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00" windowWidth="18735" windowHeight="11700" tabRatio="627" activeTab="2"/>
  </bookViews>
  <sheets>
    <sheet name="Contents" sheetId="13" r:id="rId1"/>
    <sheet name="Table 1" sheetId="4" r:id="rId2"/>
    <sheet name="Table 2" sheetId="5" r:id="rId3"/>
    <sheet name="Table 3" sheetId="9" r:id="rId4"/>
    <sheet name="Table 4" sheetId="10" r:id="rId5"/>
    <sheet name="Table 5" sheetId="11" r:id="rId6"/>
    <sheet name="Table 6" sheetId="12" r:id="rId7"/>
    <sheet name="Table 7" sheetId="14" r:id="rId8"/>
    <sheet name="NOTES" sheetId="8" r:id="rId9"/>
  </sheets>
  <calcPr calcId="145621"/>
</workbook>
</file>

<file path=xl/calcChain.xml><?xml version="1.0" encoding="utf-8"?>
<calcChain xmlns="http://schemas.openxmlformats.org/spreadsheetml/2006/main">
  <c r="C25" i="5" l="1"/>
  <c r="G48" i="5"/>
  <c r="G71" i="5"/>
  <c r="E71" i="5"/>
  <c r="C71" i="5"/>
  <c r="E48" i="5"/>
  <c r="C48" i="5"/>
  <c r="E25" i="5"/>
  <c r="G25" i="5"/>
</calcChain>
</file>

<file path=xl/sharedStrings.xml><?xml version="1.0" encoding="utf-8"?>
<sst xmlns="http://schemas.openxmlformats.org/spreadsheetml/2006/main" count="866" uniqueCount="485">
  <si>
    <t>Male</t>
  </si>
  <si>
    <t>Female</t>
  </si>
  <si>
    <t>All persons</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</si>
  <si>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</si>
  <si>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</si>
  <si>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</si>
  <si>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</si>
  <si>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</si>
  <si>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</si>
  <si>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</si>
  <si>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</si>
  <si>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</si>
  <si>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</si>
  <si>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</si>
  <si>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</si>
  <si>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</si>
  <si>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</si>
  <si>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Significant difference from NI</t>
  </si>
  <si>
    <t>Notes:</t>
  </si>
  <si>
    <t>Local Government District</t>
  </si>
  <si>
    <t>Deprivation Quintile</t>
  </si>
  <si>
    <t>Geographic Areas</t>
  </si>
  <si>
    <t>Deprivation Quintiles</t>
  </si>
  <si>
    <t>Census output areas (COA) are assigned to each patient based upon their postcode of usual residence. The COA is then used to assign a deprivation quintile from the income domain of the 2010 multiple deprivation measure (MDM) in order to provide a socio-economic classification for each patient. The MDM is available from the NI Statistics and Research Agency (www.nisra.gov.uk)</t>
  </si>
  <si>
    <t>Geographic areas are assigned based upon a patients postcode of usual residence using the Central Postcode Directory (CPD) produced by the NI Statistics and Research Agency (available at www.nisra.gov.uk)</t>
  </si>
  <si>
    <t>1996-2000</t>
  </si>
  <si>
    <t>2001-2005</t>
  </si>
  <si>
    <t>2006-2010</t>
  </si>
  <si>
    <t>0 to 4</t>
  </si>
  <si>
    <t>.</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</si>
  <si>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</si>
  <si>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</si>
  <si>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</si>
  <si>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</si>
  <si>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</si>
  <si>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</si>
  <si>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</si>
  <si>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</si>
  <si>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</si>
  <si>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</si>
  <si>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</si>
  <si>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</si>
  <si>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</si>
  <si>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</si>
  <si>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</si>
  <si>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</si>
  <si>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</si>
  <si>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</si>
  <si>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</si>
  <si>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</si>
  <si>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</si>
  <si>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</si>
  <si>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</si>
  <si>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</si>
  <si>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</si>
  <si>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</si>
  <si>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</si>
  <si>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</si>
  <si>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</si>
  <si>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</si>
  <si>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LOWER THAN NI AVERAGE</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</si>
  <si>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</si>
  <si>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</si>
  <si>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</si>
  <si>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</si>
  <si>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</si>
  <si>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</si>
  <si>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</si>
  <si>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</si>
  <si>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</si>
  <si>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</si>
  <si>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</si>
  <si>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</si>
  <si>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</si>
  <si>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</si>
  <si>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</si>
  <si>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</si>
  <si>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</si>
  <si>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</si>
  <si>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</si>
  <si>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</si>
  <si>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</si>
  <si>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</si>
  <si>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</si>
  <si>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Number of cases and incidence rates by sex: 2010</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</si>
  <si>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</si>
  <si>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</si>
  <si>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</si>
  <si>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</si>
  <si>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</si>
  <si>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</si>
  <si>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</si>
  <si>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</si>
  <si>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</si>
  <si>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</si>
  <si>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</si>
  <si>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</si>
  <si>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</si>
  <si>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</si>
  <si>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Number of cases and incidence rates by sex and Health and Social Care Trust: 2006-2010 average</t>
  </si>
  <si>
    <t>Standardised incidence ratio (95% CI)</t>
  </si>
  <si>
    <t>The standardised incidence ratio is relative to all of Northern Ireland, which has a baseline of 100.0</t>
  </si>
  <si>
    <t>Number of cases and incidence rates by sex and Deprivation Quintile: 2006-2010 average</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</si>
  <si>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</si>
  <si>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</si>
  <si>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</si>
  <si>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</si>
  <si>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</si>
  <si>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</si>
  <si>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</si>
  <si>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</si>
  <si>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t>
  </si>
  <si>
    <t>% change 2009 to 2010</t>
  </si>
  <si>
    <t>All cancers ex NMSC (C00-C97 ex C44)</t>
  </si>
  <si>
    <t>(262.7,282.4)</t>
  </si>
  <si>
    <t>(380.8,408.5)</t>
  </si>
  <si>
    <t>(259.4,279.0)</t>
  </si>
  <si>
    <t>(411.4,438.5)</t>
  </si>
  <si>
    <t>(333.0,358.2)</t>
  </si>
  <si>
    <t>(238.7,257.7)</t>
  </si>
  <si>
    <t>(324.3,349.1)</t>
  </si>
  <si>
    <t>(236.3,254.8)</t>
  </si>
  <si>
    <t>(327.2,351.5)</t>
  </si>
  <si>
    <t>(331.8,356.3)</t>
  </si>
  <si>
    <t>(237.3,255.7)</t>
  </si>
  <si>
    <t>(338.3,362.8)</t>
  </si>
  <si>
    <t>(241.0,259.4)</t>
  </si>
  <si>
    <t>(244.2,262.4)</t>
  </si>
  <si>
    <t>(342.2,366.1)</t>
  </si>
  <si>
    <t>(245.5,263.7)</t>
  </si>
  <si>
    <t>(357.6,376.3)</t>
  </si>
  <si>
    <t>(354.0,372.4)</t>
  </si>
  <si>
    <t>(246.5,259.9)</t>
  </si>
  <si>
    <t>(359.9,378.3)</t>
  </si>
  <si>
    <t>(347.9,365.9)</t>
  </si>
  <si>
    <t>(242.3,255.4)</t>
  </si>
  <si>
    <t>(246.7,260.0)</t>
  </si>
  <si>
    <t>(354.9,372.8)</t>
  </si>
  <si>
    <t>(248.4,261.6)</t>
  </si>
  <si>
    <t>(366.2,384.0)</t>
  </si>
  <si>
    <t>(255.6,268.7)</t>
  </si>
  <si>
    <t>(273.5,286.7)</t>
  </si>
  <si>
    <t>HIGHER THAN NI AVERAGE</t>
  </si>
  <si>
    <t>(96.2,103.4)</t>
  </si>
  <si>
    <t>(97.8,103.9)</t>
  </si>
  <si>
    <t>(414.9,445.3)</t>
  </si>
  <si>
    <t>(281.6,302.7)</t>
  </si>
  <si>
    <t>(409.6,439.6)</t>
  </si>
  <si>
    <t>(278.2,299.1)</t>
  </si>
  <si>
    <t>(397.6,427.0)</t>
  </si>
  <si>
    <t>(268.0,288.3)</t>
  </si>
  <si>
    <t>(404.1,433.3)</t>
  </si>
  <si>
    <t>(274.1,294.6)</t>
  </si>
  <si>
    <t>(382.4,410.7)</t>
  </si>
  <si>
    <t>(257.7,277.4)</t>
  </si>
  <si>
    <t>(390.1,418.5)</t>
  </si>
  <si>
    <t>(371.9,399.5)</t>
  </si>
  <si>
    <t>(251.8,271.1)</t>
  </si>
  <si>
    <t>(394.5,422.5)</t>
  </si>
  <si>
    <t>(267.9,287.5)</t>
  </si>
  <si>
    <t>(391.1,418.7)</t>
  </si>
  <si>
    <t>(265.8,285.3)</t>
  </si>
  <si>
    <t>(402.2,429.9)</t>
  </si>
  <si>
    <t>(272.1,291.5)</t>
  </si>
  <si>
    <t>(404.0,431.5)</t>
  </si>
  <si>
    <t>(274.2,293.5)</t>
  </si>
  <si>
    <t>(401.6,428.7)</t>
  </si>
  <si>
    <t>(273.7,292.8)</t>
  </si>
  <si>
    <t>(278.9,297.9)</t>
  </si>
  <si>
    <t>(433.6,461.2)</t>
  </si>
  <si>
    <t>(297.3,317.0)</t>
  </si>
  <si>
    <t>(433.8,461.0)</t>
  </si>
  <si>
    <t>(295.5,314.8)</t>
  </si>
  <si>
    <t>(439.5,466.6)</t>
  </si>
  <si>
    <t>(298.0,317.1)</t>
  </si>
  <si>
    <t>(413.2,439.3)</t>
  </si>
  <si>
    <t>(281.7,300.2)</t>
  </si>
  <si>
    <t>(231.8,250.4)</t>
  </si>
  <si>
    <t>(328.0,352.9)</t>
  </si>
  <si>
    <t>(233.2,251.7)</t>
  </si>
  <si>
    <t>(331.7,356.3)</t>
  </si>
  <si>
    <t>(233.0,251.3)</t>
  </si>
  <si>
    <t>(330.5,354.7)</t>
  </si>
  <si>
    <t>(234.3,252.4)</t>
  </si>
  <si>
    <t>(320.1,343.7)</t>
  </si>
  <si>
    <t>(227.9,245.7)</t>
  </si>
  <si>
    <t>(334.0,357.9)</t>
  </si>
  <si>
    <t>(238.0,256.0)</t>
  </si>
  <si>
    <t>(342.1,366.2)</t>
  </si>
  <si>
    <t>(334.8,358.2)</t>
  </si>
  <si>
    <t>(238.5,256.1)</t>
  </si>
  <si>
    <t>(337.3,360.7)</t>
  </si>
  <si>
    <t>(241.1,258.8)</t>
  </si>
  <si>
    <t>(353.7,377.6)</t>
  </si>
  <si>
    <t>(252.9,270.9)</t>
  </si>
  <si>
    <t>(363.6,387.6)</t>
  </si>
  <si>
    <t>(260.9,279.0)</t>
  </si>
  <si>
    <t>(374.1,398.3)</t>
  </si>
  <si>
    <t>(268.1,286.4)</t>
  </si>
  <si>
    <t>(353.4,376.6)</t>
  </si>
  <si>
    <t>(252.8,270.4)</t>
  </si>
  <si>
    <t>(364.4,383.2)</t>
  </si>
  <si>
    <t>(255.4,269.3)</t>
  </si>
  <si>
    <t>(250.4,264.1)</t>
  </si>
  <si>
    <t>(251.5,264.9)</t>
  </si>
  <si>
    <t>(353.8,371.8)</t>
  </si>
  <si>
    <t>(345.6,363.3)</t>
  </si>
  <si>
    <t>(240.6,253.6)</t>
  </si>
  <si>
    <t>(350.9,368.6)</t>
  </si>
  <si>
    <t>(245.0,258.0)</t>
  </si>
  <si>
    <t>(357.1,374.8)</t>
  </si>
  <si>
    <t>(249.6,262.6)</t>
  </si>
  <si>
    <t>(368.3,386.1)</t>
  </si>
  <si>
    <t>(258.0,271.0)</t>
  </si>
  <si>
    <t>(364.0,381.4)</t>
  </si>
  <si>
    <t>(254.5,267.3)</t>
  </si>
  <si>
    <t>(369.9,387.3)</t>
  </si>
  <si>
    <t>(258.2,271.1)</t>
  </si>
  <si>
    <t>(389.4,407.2)</t>
  </si>
  <si>
    <t>(394.0,411.8)</t>
  </si>
  <si>
    <t>(276.4,289.5)</t>
  </si>
  <si>
    <t>(402.5,420.3)</t>
  </si>
  <si>
    <t>(281.5,294.6)</t>
  </si>
  <si>
    <t>(380.0,397.1)</t>
  </si>
  <si>
    <t>(266.2,278.8)</t>
  </si>
  <si>
    <t>(433.6,445.7)</t>
  </si>
  <si>
    <t>(295.4,303.9)</t>
  </si>
  <si>
    <t>(362.9,373.5)</t>
  </si>
  <si>
    <t>(260.0,268.0)</t>
  </si>
  <si>
    <t>(391.9,399.7)</t>
  </si>
  <si>
    <t>(274.6,280.4)</t>
  </si>
  <si>
    <t>(480.0,509.9)</t>
  </si>
  <si>
    <t>(109.6,116.4)</t>
  </si>
  <si>
    <t>(408.4,431.2)</t>
  </si>
  <si>
    <t>(93.8,99.0)</t>
  </si>
  <si>
    <t>(409.8,435.9)</t>
  </si>
  <si>
    <t>(94.2,100.2)</t>
  </si>
  <si>
    <t>(420.1,448.0)</t>
  </si>
  <si>
    <t>(96.7,103.1)</t>
  </si>
  <si>
    <t>(395.9,425.4)</t>
  </si>
  <si>
    <t>(90.7,97.5)</t>
  </si>
  <si>
    <t>(368.8,393.3)</t>
  </si>
  <si>
    <t>(101.6,107.9)</t>
  </si>
  <si>
    <t>(343.2,363.5)</t>
  </si>
  <si>
    <t>(94.4,99.7)</t>
  </si>
  <si>
    <t>(350.0,373.3)</t>
  </si>
  <si>
    <t>(95.7,101.9)</t>
  </si>
  <si>
    <t>(357.0,381.8)</t>
  </si>
  <si>
    <t>(97.2,103.8)</t>
  </si>
  <si>
    <t>(351.3,378.0)</t>
  </si>
  <si>
    <t>(416.1,434.8)</t>
  </si>
  <si>
    <t>(105.7,110.2)</t>
  </si>
  <si>
    <t>(372.3,387.3)</t>
  </si>
  <si>
    <t>(95.1,98.8)</t>
  </si>
  <si>
    <t>(376.3,393.5)</t>
  </si>
  <si>
    <t>(96.0,100.3)</t>
  </si>
  <si>
    <t>(383.9,402.2)</t>
  </si>
  <si>
    <t>(97.9,102.5)</t>
  </si>
  <si>
    <t>(372.2,391.8)</t>
  </si>
  <si>
    <t>(94.7,99.6)</t>
  </si>
  <si>
    <t>(396.5,422.6)</t>
  </si>
  <si>
    <t>(91.0,97.0)</t>
  </si>
  <si>
    <t>(393.8,419.1)</t>
  </si>
  <si>
    <t>(90.5,96.3)</t>
  </si>
  <si>
    <t>(400.2,425.7)</t>
  </si>
  <si>
    <t>(91.7,97.5)</t>
  </si>
  <si>
    <t>(430.5,457.4)</t>
  </si>
  <si>
    <t>(98.9,105.1)</t>
  </si>
  <si>
    <t>(504.5,536.0)</t>
  </si>
  <si>
    <t>(115.2,122.4)</t>
  </si>
  <si>
    <t>(329.9,352.9)</t>
  </si>
  <si>
    <t>(89.9,96.0)</t>
  </si>
  <si>
    <t>(344.3,367.4)</t>
  </si>
  <si>
    <t>(94.3,100.3)</t>
  </si>
  <si>
    <t>(340.3,363.2)</t>
  </si>
  <si>
    <t>(94.0,100.1)</t>
  </si>
  <si>
    <t>(355.7,379.1)</t>
  </si>
  <si>
    <t>(396.8,422.7)</t>
  </si>
  <si>
    <t>(108.8,115.6)</t>
  </si>
  <si>
    <t>(359.5,376.5)</t>
  </si>
  <si>
    <t>(91.7,96.1)</t>
  </si>
  <si>
    <t>(365.9,382.7)</t>
  </si>
  <si>
    <t>(93.4,97.7)</t>
  </si>
  <si>
    <t>(367.4,384.2)</t>
  </si>
  <si>
    <t>(93.9,98.1)</t>
  </si>
  <si>
    <t>(387.6,405.0)</t>
  </si>
  <si>
    <t>(99.0,103.3)</t>
  </si>
  <si>
    <t>(443.8,463.6)</t>
  </si>
  <si>
    <t>(112.2,117.1)</t>
  </si>
  <si>
    <t>Average number of cases per year and incidence rates by sex: 2006-2010</t>
  </si>
  <si>
    <t>(377.4,428.1)</t>
  </si>
  <si>
    <t>(368.9,405.9)</t>
  </si>
  <si>
    <t>(391.9,439.2)</t>
  </si>
  <si>
    <t>(356.3,397.7)</t>
  </si>
  <si>
    <t>(361.7,424.9)</t>
  </si>
  <si>
    <t>(363.5,415.3)</t>
  </si>
  <si>
    <t>(477.6,501.4)</t>
  </si>
  <si>
    <t>(405.9,463.1)</t>
  </si>
  <si>
    <t>(392.3,433.7)</t>
  </si>
  <si>
    <t>(386.3,430.6)</t>
  </si>
  <si>
    <t>(377.8,440.1)</t>
  </si>
  <si>
    <t>(422.6,462.8)</t>
  </si>
  <si>
    <t>(419.0,458.0)</t>
  </si>
  <si>
    <t>(393.6,436.5)</t>
  </si>
  <si>
    <t>(390.4,441.1)</t>
  </si>
  <si>
    <t>(377.9,421.0)</t>
  </si>
  <si>
    <t>(417.5,479.3)</t>
  </si>
  <si>
    <t>(371.1,435.2)</t>
  </si>
  <si>
    <t>(405.8,440.7)</t>
  </si>
  <si>
    <t>(375.7,432.0)</t>
  </si>
  <si>
    <t>(384.6,467.2)</t>
  </si>
  <si>
    <t>(394.4,433.0)</t>
  </si>
  <si>
    <t>(395.0,433.0)</t>
  </si>
  <si>
    <t>(376.7,412.7)</t>
  </si>
  <si>
    <t>(364.2,414.4)</t>
  </si>
  <si>
    <t>(376.5,433.5)</t>
  </si>
  <si>
    <t>(334.0,379.2)</t>
  </si>
  <si>
    <t>(318.7,352.0)</t>
  </si>
  <si>
    <t>(337.4,379.7)</t>
  </si>
  <si>
    <t>(312.9,350.4)</t>
  </si>
  <si>
    <t>(317.7,375.1)</t>
  </si>
  <si>
    <t>(307.2,353.1)</t>
  </si>
  <si>
    <t>(369.7,389.1)</t>
  </si>
  <si>
    <t>(330.2,378.9)</t>
  </si>
  <si>
    <t>(327.3,363.2)</t>
  </si>
  <si>
    <t>(316.8,355.7)</t>
  </si>
  <si>
    <t>(303.0,356.3)</t>
  </si>
  <si>
    <t>(331.1,364.8)</t>
  </si>
  <si>
    <t>(350.8,383.1)</t>
  </si>
  <si>
    <t>(342.9,381.7)</t>
  </si>
  <si>
    <t>(335.9,381.4)</t>
  </si>
  <si>
    <t>(316.7,356.2)</t>
  </si>
  <si>
    <t>(353.2,408.5)</t>
  </si>
  <si>
    <t>(334.5,393.2)</t>
  </si>
  <si>
    <t>(341.2,370.9)</t>
  </si>
  <si>
    <t>(319.5,370.3)</t>
  </si>
  <si>
    <t>(306.2,379.3)</t>
  </si>
  <si>
    <t>(359.0,393.9)</t>
  </si>
  <si>
    <t>(330.9,364.1)</t>
  </si>
  <si>
    <t>(332.4,365.3)</t>
  </si>
  <si>
    <t>(297.9,341.6)</t>
  </si>
  <si>
    <t>(327.0,378.3)</t>
  </si>
  <si>
    <t>(357.7,391.1)</t>
  </si>
  <si>
    <t>(342.6,366.9)</t>
  </si>
  <si>
    <t>(363.5,394.5)</t>
  </si>
  <si>
    <t>(334.1,361.5)</t>
  </si>
  <si>
    <t>(342.4,384.2)</t>
  </si>
  <si>
    <t>(335.9,369.8)</t>
  </si>
  <si>
    <t>(413.0,427.9)</t>
  </si>
  <si>
    <t>(367.2,403.7)</t>
  </si>
  <si>
    <t>(356.5,383.2)</t>
  </si>
  <si>
    <t>(349.7,378.5)</t>
  </si>
  <si>
    <t>(342.1,382.2)</t>
  </si>
  <si>
    <t>(373.2,398.7)</t>
  </si>
  <si>
    <t>(383.3,407.9)</t>
  </si>
  <si>
    <t>(368.0,396.4)</t>
  </si>
  <si>
    <t>(362.0,395.2)</t>
  </si>
  <si>
    <t>(346.4,375.1)</t>
  </si>
  <si>
    <t>(385.7,426.1)</t>
  </si>
  <si>
    <t>(353.7,396.0)</t>
  </si>
  <si>
    <t>(369.3,391.5)</t>
  </si>
  <si>
    <t>(347.9,385.0)</t>
  </si>
  <si>
    <t>(351.7,406.0)</t>
  </si>
  <si>
    <t>(374.4,399.8)</t>
  </si>
  <si>
    <t>(359.6,384.2)</t>
  </si>
  <si>
    <t>(350.6,374.4)</t>
  </si>
  <si>
    <t>(332.3,364.9)</t>
  </si>
  <si>
    <t>(354.7,392.3)</t>
  </si>
  <si>
    <t>Number of cases and incidence rates by sex and Local Government District: 2001-2010 average</t>
  </si>
  <si>
    <t>Contents</t>
  </si>
  <si>
    <t>Incidence and incidence rates: 1993-2010</t>
  </si>
  <si>
    <t>Table 2</t>
  </si>
  <si>
    <t>Incidence by 5-year age bands: 1996-2010</t>
  </si>
  <si>
    <t>Table 3</t>
  </si>
  <si>
    <t>Incidence by Health and Social Care Trust: 2006-2010</t>
  </si>
  <si>
    <t>Table 4</t>
  </si>
  <si>
    <t>Incidence by Local Government District: 2001-2010</t>
  </si>
  <si>
    <t>Incidence by socio-economic deprivation: 2006-2010</t>
  </si>
  <si>
    <t>Notes</t>
  </si>
  <si>
    <t>Notes that describe the statistics produced in this report file</t>
  </si>
  <si>
    <t>Table1</t>
  </si>
  <si>
    <t>Table 5</t>
  </si>
  <si>
    <t>Table 6</t>
  </si>
  <si>
    <t>Table 7</t>
  </si>
  <si>
    <t>Relative survival: 1993-2010</t>
  </si>
  <si>
    <t>Time period</t>
  </si>
  <si>
    <t>Number of patients</t>
  </si>
  <si>
    <t>One-year survival</t>
  </si>
  <si>
    <t>95%CI</t>
  </si>
  <si>
    <t>1993-1995</t>
  </si>
  <si>
    <t>Persons</t>
  </si>
  <si>
    <t>Relative survival</t>
  </si>
  <si>
    <t>Five-year survival</t>
  </si>
  <si>
    <t>2006-2010*</t>
  </si>
  <si>
    <t>One and five-year age-standardised relative survival of cancer patients: 1993-2010</t>
  </si>
  <si>
    <t>One and five-year unstandardised relative survival of cancer patients: 1993-2010</t>
  </si>
  <si>
    <t>Cancer Incidence statistics for N. Ireland: 1993-2010</t>
  </si>
  <si>
    <t>(89.7,101.7)</t>
  </si>
  <si>
    <t>(87.2,95.9)</t>
  </si>
  <si>
    <t>(93.0,104.2)</t>
  </si>
  <si>
    <t>(84.0,93.7)</t>
  </si>
  <si>
    <t>(85.4,100.3)</t>
  </si>
  <si>
    <t>(85.9,98.2)</t>
  </si>
  <si>
    <t>(112.6,118.2)</t>
  </si>
  <si>
    <t>(95.2,108.6)</t>
  </si>
  <si>
    <t>(92.3,101.8)</t>
  </si>
  <si>
    <t>(91.6,102.1)</t>
  </si>
  <si>
    <t>(89.2,103.8)</t>
  </si>
  <si>
    <t>(100.0,109.5)</t>
  </si>
  <si>
    <t>(99.1,108.3)</t>
  </si>
  <si>
    <t>(93.0,103.1)</t>
  </si>
  <si>
    <t>(93.0,105.0)</t>
  </si>
  <si>
    <t>(89.5,99.7)</t>
  </si>
  <si>
    <t>(98.8,113.3)</t>
  </si>
  <si>
    <t>(87.7,102.9)</t>
  </si>
  <si>
    <t>(95.9,104.2)</t>
  </si>
  <si>
    <t>(89.3,102.6)</t>
  </si>
  <si>
    <t>(90.4,109.8)</t>
  </si>
  <si>
    <t>(93.8,103.0)</t>
  </si>
  <si>
    <t>(93.9,102.8)</t>
  </si>
  <si>
    <t>(89.7,98.2)</t>
  </si>
  <si>
    <t>(85.5,97.3)</t>
  </si>
  <si>
    <t>(88.7,102.1)</t>
  </si>
  <si>
    <t>(95.0,107.6)</t>
  </si>
  <si>
    <t>(89.6,98.6)</t>
  </si>
  <si>
    <t>(95.4,107.0)</t>
  </si>
  <si>
    <t>(87.9,97.9)</t>
  </si>
  <si>
    <t>(90.1,105.7)</t>
  </si>
  <si>
    <t>(86.0,98.5)</t>
  </si>
  <si>
    <t>(104.8,109.9)</t>
  </si>
  <si>
    <t>(93.4,106.7)</t>
  </si>
  <si>
    <t>(92.4,101.9)</t>
  </si>
  <si>
    <t>(90.1,100.6)</t>
  </si>
  <si>
    <t>(86.3,101.1)</t>
  </si>
  <si>
    <t>(92.7,101.9)</t>
  </si>
  <si>
    <t>(99.4,108.4)</t>
  </si>
  <si>
    <t>(97.1,107.6)</t>
  </si>
  <si>
    <t>(95.4,107.8)</t>
  </si>
  <si>
    <t>(89.1,99.7)</t>
  </si>
  <si>
    <t>(100.4,115.4)</t>
  </si>
  <si>
    <t>(93.0,109.0)</t>
  </si>
  <si>
    <t>(96.4,104.6)</t>
  </si>
  <si>
    <t>(89.0,102.8)</t>
  </si>
  <si>
    <t>(86.6,106.3)</t>
  </si>
  <si>
    <t>(101.5,111.1)</t>
  </si>
  <si>
    <t>(93.4,102.4)</t>
  </si>
  <si>
    <t>(92.6,101.1)</t>
  </si>
  <si>
    <t>(84.0,96.0)</t>
  </si>
  <si>
    <t>(93.8,108.1)</t>
  </si>
  <si>
    <t>(94.4,103.2)</t>
  </si>
  <si>
    <t>(90.1,96.4)</t>
  </si>
  <si>
    <t>(95.9,103.9)</t>
  </si>
  <si>
    <t>(87.6,94.5)</t>
  </si>
  <si>
    <t>(90.2,101.0)</t>
  </si>
  <si>
    <t>(87.9,96.7)</t>
  </si>
  <si>
    <t>(108.3,112.1)</t>
  </si>
  <si>
    <t>(96.2,105.7)</t>
  </si>
  <si>
    <t>(93.7,100.4)</t>
  </si>
  <si>
    <t>(92.5,99.9)</t>
  </si>
  <si>
    <t>(90.4,100.9)</t>
  </si>
  <si>
    <t>(97.6,104.2)</t>
  </si>
  <si>
    <t>(100.6,107.1)</t>
  </si>
  <si>
    <t>(96.8,104.1)</t>
  </si>
  <si>
    <t>(96.0,104.7)</t>
  </si>
  <si>
    <t>(91.4,98.8)</t>
  </si>
  <si>
    <t>(101.9,112.4)</t>
  </si>
  <si>
    <t>(92.7,103.8)</t>
  </si>
  <si>
    <t>(97.4,103.2)</t>
  </si>
  <si>
    <t>(91.7,101.4)</t>
  </si>
  <si>
    <t>(91.9,105.8)</t>
  </si>
  <si>
    <t>(99.2,105.8)</t>
  </si>
  <si>
    <t>(95.1,101.4)</t>
  </si>
  <si>
    <t>(92.2,98.2)</t>
  </si>
  <si>
    <t>(86.8,95.3)</t>
  </si>
  <si>
    <t>(93.7,103.5)</t>
  </si>
  <si>
    <t>Summary of incidence and incidence rates: 2006-2010</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</si>
  <si>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</si>
  <si>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</si>
  <si>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</si>
  <si>
    <t>European Age Standardised Incidence Rate</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</si>
  <si>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</si>
  <si>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World Age Standardised Incidence Rate</t>
  </si>
  <si>
    <t>As for the European age-standardised rate but using the World Standard Population.</t>
  </si>
  <si>
    <t>Confidence Intervals</t>
  </si>
  <si>
    <t xml:space="preserve"> 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</si>
</sst>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u/>
      <sz val="11"/>
      <color theme="10"/>
      <name val="Calibri"/>
      <family val="2"/>
    </font>
    <font>
      <b/>
      <sz val="18"/>
      <color theme="1"/>
      <name val="Calibri"/>
      <family val="2"/>
      <scheme val="minor"/>
    </font>
    <font>
      <b/>
      <sz val="16"/>
      <color theme="1"/>
      <name val="Calibri"/>
      <family val="2"/>
      <scheme val="minor"/>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cellStyleXfs>
  <cellXfs count="128">
    <xf numFmtId="0" fontId="0" fillId="0" borderId="0" xfId="0"/>
    <xf numFmtId="0" fontId="2"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6" fillId="0" borderId="0" xfId="0" applyFont="1"/>
    <xf numFmtId="3" fontId="5" fillId="0" borderId="0" xfId="0" applyNumberFormat="1" applyFont="1" applyAlignment="1">
      <alignment horizontal="center"/>
    </xf>
    <xf numFmtId="165" fontId="5" fillId="0" borderId="0" xfId="0" applyNumberFormat="1" applyFont="1" applyAlignment="1">
      <alignment horizontal="center"/>
    </xf>
    <xf numFmtId="164" fontId="5" fillId="0" borderId="0" xfId="0" applyNumberFormat="1" applyFont="1"/>
    <xf numFmtId="2" fontId="5" fillId="0" borderId="0" xfId="0" applyNumberFormat="1" applyFont="1"/>
    <xf numFmtId="0" fontId="7" fillId="0" borderId="0" xfId="0" applyFont="1"/>
    <xf numFmtId="0" fontId="6" fillId="0" borderId="0" xfId="0" applyFont="1" applyAlignment="1">
      <alignment wrapText="1"/>
    </xf>
    <xf numFmtId="3" fontId="6" fillId="0" borderId="1" xfId="0" applyNumberFormat="1" applyFont="1" applyBorder="1" applyAlignment="1">
      <alignment horizontal="center" wrapText="1"/>
    </xf>
    <xf numFmtId="165" fontId="6" fillId="0" borderId="1" xfId="0" applyNumberFormat="1" applyFont="1" applyBorder="1" applyAlignment="1">
      <alignment horizontal="center" wrapText="1"/>
    </xf>
    <xf numFmtId="2" fontId="6" fillId="0" borderId="0" xfId="0" applyNumberFormat="1" applyFont="1" applyBorder="1" applyAlignment="1">
      <alignment wrapText="1"/>
    </xf>
    <xf numFmtId="164" fontId="5" fillId="0" borderId="7" xfId="0" applyNumberFormat="1" applyFont="1" applyBorder="1"/>
    <xf numFmtId="0" fontId="5" fillId="0" borderId="5" xfId="0" applyFont="1" applyBorder="1"/>
    <xf numFmtId="3" fontId="5" fillId="0" borderId="0" xfId="0" applyNumberFormat="1" applyFont="1" applyBorder="1" applyAlignment="1">
      <alignment horizontal="center"/>
    </xf>
    <xf numFmtId="165" fontId="5" fillId="0" borderId="0" xfId="0" applyNumberFormat="1" applyFont="1" applyBorder="1" applyAlignment="1">
      <alignment horizontal="center"/>
    </xf>
    <xf numFmtId="164" fontId="5" fillId="0" borderId="0" xfId="0" applyNumberFormat="1" applyFont="1" applyBorder="1"/>
    <xf numFmtId="0" fontId="5" fillId="0" borderId="0" xfId="0" applyFont="1" applyBorder="1"/>
    <xf numFmtId="2" fontId="5" fillId="0" borderId="0" xfId="0" applyNumberFormat="1" applyFont="1" applyBorder="1"/>
    <xf numFmtId="0" fontId="6" fillId="0" borderId="0" xfId="0"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8" fillId="0" borderId="0" xfId="0" applyFont="1"/>
    <xf numFmtId="0" fontId="8" fillId="0" borderId="0" xfId="0" applyFont="1" applyAlignment="1">
      <alignment horizontal="left" vertical="center"/>
    </xf>
    <xf numFmtId="0" fontId="8" fillId="0" borderId="5" xfId="0" applyFont="1" applyBorder="1" applyAlignment="1">
      <alignment horizontal="left" vertical="center"/>
    </xf>
    <xf numFmtId="0" fontId="4" fillId="0" borderId="0" xfId="0" applyFont="1" applyAlignment="1">
      <alignment horizontal="center" vertical="center"/>
    </xf>
    <xf numFmtId="0" fontId="8" fillId="0" borderId="0" xfId="0" applyFont="1" applyAlignment="1">
      <alignment horizontal="left" vertical="center" wrapText="1"/>
    </xf>
    <xf numFmtId="0" fontId="4"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5" xfId="0" applyFont="1" applyBorder="1" applyAlignment="1">
      <alignment horizontal="left" vertical="center"/>
    </xf>
    <xf numFmtId="0" fontId="8" fillId="0" borderId="0" xfId="0" applyFont="1" applyAlignment="1">
      <alignment horizontal="center" vertical="center"/>
    </xf>
    <xf numFmtId="3" fontId="8"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Border="1" applyAlignment="1">
      <alignment horizontal="left" vertical="center"/>
    </xf>
    <xf numFmtId="0" fontId="7" fillId="0" borderId="0" xfId="0" applyFont="1" applyAlignment="1">
      <alignment wrapText="1"/>
    </xf>
    <xf numFmtId="0" fontId="7" fillId="0" borderId="2" xfId="0" applyFont="1" applyBorder="1" applyAlignment="1">
      <alignment wrapText="1"/>
    </xf>
    <xf numFmtId="0" fontId="7" fillId="0" borderId="1" xfId="0" applyFont="1" applyBorder="1" applyAlignment="1">
      <alignment horizontal="center" wrapText="1"/>
    </xf>
    <xf numFmtId="164" fontId="7" fillId="0" borderId="3" xfId="0" applyNumberFormat="1" applyFont="1" applyBorder="1" applyAlignment="1">
      <alignment horizontal="center" wrapText="1"/>
    </xf>
    <xf numFmtId="2" fontId="7" fillId="0" borderId="1" xfId="0" applyNumberFormat="1" applyFont="1" applyBorder="1" applyAlignment="1">
      <alignment horizontal="center" wrapText="1"/>
    </xf>
    <xf numFmtId="0" fontId="9" fillId="0" borderId="0" xfId="0" applyFont="1" applyAlignment="1">
      <alignment horizontal="left" vertical="center"/>
    </xf>
    <xf numFmtId="0" fontId="7" fillId="0" borderId="5" xfId="0" applyFont="1" applyBorder="1" applyAlignment="1">
      <alignment horizontal="left" vertical="center"/>
    </xf>
    <xf numFmtId="3" fontId="9" fillId="0" borderId="0" xfId="1" applyNumberFormat="1" applyFont="1" applyAlignment="1">
      <alignment horizontal="center" vertical="center"/>
    </xf>
    <xf numFmtId="166" fontId="9" fillId="0" borderId="0" xfId="1" applyNumberFormat="1" applyFont="1" applyAlignment="1">
      <alignment horizontal="center" vertical="center"/>
    </xf>
    <xf numFmtId="164" fontId="9" fillId="0" borderId="6" xfId="0" applyNumberFormat="1" applyFont="1" applyBorder="1" applyAlignment="1">
      <alignment horizontal="center" vertical="center"/>
    </xf>
    <xf numFmtId="164" fontId="9" fillId="0" borderId="0" xfId="0" applyNumberFormat="1" applyFont="1" applyAlignment="1">
      <alignment horizontal="right" vertical="center"/>
    </xf>
    <xf numFmtId="164" fontId="9" fillId="0" borderId="7" xfId="0" applyNumberFormat="1" applyFont="1" applyBorder="1" applyAlignment="1">
      <alignment horizontal="right" vertical="center"/>
    </xf>
    <xf numFmtId="0" fontId="9" fillId="0" borderId="5" xfId="0" applyFont="1" applyBorder="1" applyAlignment="1">
      <alignment horizontal="left" vertical="center"/>
    </xf>
    <xf numFmtId="164" fontId="9" fillId="0" borderId="0" xfId="0" applyNumberFormat="1" applyFont="1" applyAlignment="1">
      <alignment horizontal="center" vertical="center"/>
    </xf>
    <xf numFmtId="0" fontId="9" fillId="0" borderId="0" xfId="0" applyFont="1"/>
    <xf numFmtId="0" fontId="6" fillId="0" borderId="0" xfId="0" applyFont="1" applyAlignment="1">
      <alignment horizontal="left"/>
    </xf>
    <xf numFmtId="0" fontId="7" fillId="0" borderId="0" xfId="0" applyFont="1" applyAlignment="1">
      <alignment horizontal="left"/>
    </xf>
    <xf numFmtId="0" fontId="6" fillId="0" borderId="2" xfId="0" applyFont="1" applyBorder="1" applyAlignment="1">
      <alignment horizontal="left" wrapText="1"/>
    </xf>
    <xf numFmtId="0" fontId="6" fillId="0" borderId="5" xfId="0" applyFont="1" applyBorder="1" applyAlignment="1">
      <alignment horizontal="left"/>
    </xf>
    <xf numFmtId="0" fontId="6" fillId="0" borderId="0" xfId="0" applyFont="1" applyBorder="1" applyAlignment="1">
      <alignment horizontal="left"/>
    </xf>
    <xf numFmtId="0" fontId="7" fillId="0" borderId="0" xfId="0" applyFont="1" applyBorder="1" applyAlignment="1">
      <alignment horizontal="left"/>
    </xf>
    <xf numFmtId="0" fontId="5" fillId="0" borderId="0" xfId="0" applyFont="1" applyAlignment="1">
      <alignment horizontal="left"/>
    </xf>
    <xf numFmtId="0" fontId="9" fillId="0" borderId="0" xfId="0" applyFont="1" applyAlignment="1">
      <alignment wrapText="1"/>
    </xf>
    <xf numFmtId="0" fontId="9" fillId="0" borderId="5" xfId="0" applyFont="1" applyBorder="1"/>
    <xf numFmtId="0" fontId="8" fillId="0" borderId="0" xfId="0" applyFont="1" applyAlignment="1">
      <alignment horizontal="center"/>
    </xf>
    <xf numFmtId="0" fontId="9" fillId="0" borderId="0" xfId="0" applyFont="1" applyAlignment="1">
      <alignment horizontal="center"/>
    </xf>
    <xf numFmtId="164" fontId="9" fillId="0" borderId="7" xfId="0" applyNumberFormat="1" applyFont="1" applyBorder="1"/>
    <xf numFmtId="164" fontId="9" fillId="0" borderId="0" xfId="0" applyNumberFormat="1" applyFont="1"/>
    <xf numFmtId="0" fontId="8" fillId="0" borderId="0" xfId="0" applyFont="1" applyBorder="1" applyAlignment="1">
      <alignment horizontal="left" vertical="center"/>
    </xf>
    <xf numFmtId="0" fontId="4" fillId="0" borderId="0" xfId="0" applyFont="1" applyBorder="1" applyAlignment="1">
      <alignment horizontal="left" vertical="center"/>
    </xf>
    <xf numFmtId="3" fontId="4" fillId="0" borderId="4" xfId="0" applyNumberFormat="1" applyFont="1" applyBorder="1" applyAlignment="1">
      <alignment horizontal="center" vertical="center" wrapText="1"/>
    </xf>
    <xf numFmtId="3" fontId="8" fillId="0" borderId="0" xfId="1" applyNumberFormat="1" applyFont="1" applyAlignment="1">
      <alignment horizontal="center"/>
    </xf>
    <xf numFmtId="3" fontId="4" fillId="0" borderId="1" xfId="0" applyNumberFormat="1" applyFont="1" applyBorder="1" applyAlignment="1">
      <alignment horizontal="center" vertical="center" wrapText="1"/>
    </xf>
    <xf numFmtId="3" fontId="8" fillId="0" borderId="0" xfId="0" applyNumberFormat="1" applyFont="1" applyAlignment="1">
      <alignment horizontal="center"/>
    </xf>
    <xf numFmtId="165" fontId="4" fillId="0" borderId="1" xfId="0" applyNumberFormat="1" applyFont="1" applyBorder="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horizontal="center"/>
    </xf>
    <xf numFmtId="0" fontId="7" fillId="0" borderId="0" xfId="0" applyFont="1" applyBorder="1"/>
    <xf numFmtId="0" fontId="9" fillId="0" borderId="0" xfId="0" applyFont="1" applyBorder="1"/>
    <xf numFmtId="0" fontId="7" fillId="0" borderId="1" xfId="0" applyFont="1" applyBorder="1" applyAlignment="1">
      <alignment wrapText="1"/>
    </xf>
    <xf numFmtId="165" fontId="5" fillId="0" borderId="0" xfId="0" applyNumberFormat="1" applyFont="1" applyAlignment="1">
      <alignment horizontal="right"/>
    </xf>
    <xf numFmtId="0" fontId="12" fillId="0" borderId="0" xfId="0" applyFont="1"/>
    <xf numFmtId="0" fontId="0" fillId="0" borderId="0" xfId="0"/>
    <xf numFmtId="0" fontId="4" fillId="0" borderId="0" xfId="0" applyFont="1"/>
    <xf numFmtId="0" fontId="10" fillId="0" borderId="0" xfId="2" applyAlignment="1" applyProtection="1"/>
    <xf numFmtId="0" fontId="11" fillId="0" borderId="0" xfId="0" applyFont="1"/>
    <xf numFmtId="0" fontId="7" fillId="0" borderId="0" xfId="3" applyFont="1" applyAlignment="1">
      <alignment horizontal="left" wrapText="1"/>
    </xf>
    <xf numFmtId="0" fontId="5" fillId="0" borderId="0" xfId="3" applyFont="1" applyAlignment="1"/>
    <xf numFmtId="0" fontId="5" fillId="0" borderId="0" xfId="3" applyFont="1" applyAlignment="1">
      <alignment horizontal="right"/>
    </xf>
    <xf numFmtId="3" fontId="5" fillId="0" borderId="0" xfId="3" applyNumberFormat="1" applyFont="1" applyAlignment="1"/>
    <xf numFmtId="1" fontId="5" fillId="0" borderId="0" xfId="3" applyNumberFormat="1" applyFont="1" applyAlignment="1"/>
    <xf numFmtId="1" fontId="5" fillId="0" borderId="0" xfId="3" applyNumberFormat="1" applyFont="1" applyFill="1" applyAlignment="1"/>
    <xf numFmtId="1" fontId="6" fillId="0" borderId="10" xfId="3" applyNumberFormat="1" applyFont="1" applyBorder="1" applyAlignment="1">
      <alignment horizontal="center" vertical="center"/>
    </xf>
    <xf numFmtId="1" fontId="6" fillId="0" borderId="10" xfId="3" applyNumberFormat="1" applyFont="1" applyFill="1" applyBorder="1" applyAlignment="1">
      <alignment horizontal="center" vertical="center"/>
    </xf>
    <xf numFmtId="0" fontId="5" fillId="0" borderId="11" xfId="3" applyFont="1" applyBorder="1" applyAlignment="1">
      <alignment horizontal="left" vertical="top"/>
    </xf>
    <xf numFmtId="0" fontId="5" fillId="0" borderId="0" xfId="3" applyFont="1" applyBorder="1" applyAlignment="1">
      <alignment horizontal="center"/>
    </xf>
    <xf numFmtId="3" fontId="5" fillId="0" borderId="0" xfId="3" applyNumberFormat="1" applyFont="1" applyBorder="1" applyAlignment="1"/>
    <xf numFmtId="164" fontId="6" fillId="0" borderId="0" xfId="3" applyNumberFormat="1" applyFont="1" applyBorder="1" applyAlignment="1"/>
    <xf numFmtId="164" fontId="5" fillId="0" borderId="0" xfId="3" applyNumberFormat="1" applyFont="1" applyBorder="1" applyAlignment="1"/>
    <xf numFmtId="164" fontId="6" fillId="0" borderId="0" xfId="3" applyNumberFormat="1" applyFont="1" applyFill="1" applyBorder="1" applyAlignment="1"/>
    <xf numFmtId="164" fontId="5" fillId="0" borderId="0" xfId="3" applyNumberFormat="1" applyFont="1" applyFill="1" applyBorder="1" applyAlignment="1"/>
    <xf numFmtId="0" fontId="5" fillId="0" borderId="0" xfId="3" applyFont="1" applyBorder="1" applyAlignment="1">
      <alignment horizontal="left" vertical="top"/>
    </xf>
    <xf numFmtId="0" fontId="5" fillId="0" borderId="1" xfId="3" applyFont="1" applyBorder="1" applyAlignment="1">
      <alignment horizontal="left" vertical="top"/>
    </xf>
    <xf numFmtId="0" fontId="5" fillId="0" borderId="1" xfId="3" applyFont="1" applyBorder="1" applyAlignment="1">
      <alignment horizontal="center"/>
    </xf>
    <xf numFmtId="3" fontId="5" fillId="0" borderId="1" xfId="3" applyNumberFormat="1" applyFont="1" applyBorder="1" applyAlignment="1"/>
    <xf numFmtId="164" fontId="6" fillId="0" borderId="1" xfId="3" applyNumberFormat="1" applyFont="1" applyBorder="1" applyAlignment="1"/>
    <xf numFmtId="164" fontId="5" fillId="0" borderId="1" xfId="3" applyNumberFormat="1" applyFont="1" applyBorder="1" applyAlignment="1"/>
    <xf numFmtId="164" fontId="6" fillId="0" borderId="1" xfId="3" applyNumberFormat="1" applyFont="1" applyFill="1" applyBorder="1" applyAlignment="1"/>
    <xf numFmtId="164" fontId="5" fillId="0" borderId="1" xfId="3" applyNumberFormat="1" applyFont="1" applyFill="1" applyBorder="1" applyAlignment="1"/>
    <xf numFmtId="0" fontId="0" fillId="0" borderId="0" xfId="0"/>
    <xf numFmtId="164" fontId="7" fillId="0" borderId="1" xfId="0" applyNumberFormat="1" applyFont="1" applyBorder="1" applyAlignment="1">
      <alignment horizontal="center" wrapText="1"/>
    </xf>
    <xf numFmtId="164" fontId="7" fillId="0" borderId="4" xfId="0" applyNumberFormat="1" applyFont="1" applyBorder="1" applyAlignment="1">
      <alignment horizontal="center" wrapText="1"/>
    </xf>
    <xf numFmtId="164" fontId="7" fillId="0" borderId="2" xfId="0" applyNumberFormat="1" applyFont="1" applyBorder="1" applyAlignment="1">
      <alignment horizontal="center" wrapText="1"/>
    </xf>
    <xf numFmtId="0" fontId="6" fillId="0" borderId="0" xfId="0" applyFont="1" applyBorder="1" applyAlignment="1">
      <alignment horizontal="center" wrapText="1"/>
    </xf>
    <xf numFmtId="164" fontId="6" fillId="0" borderId="4" xfId="0" applyNumberFormat="1" applyFont="1" applyBorder="1" applyAlignment="1">
      <alignment horizontal="center" wrapText="1"/>
    </xf>
    <xf numFmtId="164" fontId="6" fillId="0" borderId="2" xfId="0" applyNumberFormat="1" applyFont="1" applyBorder="1" applyAlignment="1">
      <alignment horizontal="center" wrapText="1"/>
    </xf>
    <xf numFmtId="164" fontId="6" fillId="0" borderId="1" xfId="0" applyNumberFormat="1" applyFont="1" applyBorder="1" applyAlignment="1">
      <alignment horizont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7" fillId="0" borderId="0" xfId="3" applyFont="1" applyAlignment="1">
      <alignment horizontal="left" wrapText="1"/>
    </xf>
    <xf numFmtId="0" fontId="6" fillId="0" borderId="8" xfId="3" applyFont="1" applyBorder="1" applyAlignment="1">
      <alignment horizontal="center" vertical="center"/>
    </xf>
    <xf numFmtId="0" fontId="6" fillId="0" borderId="10" xfId="3" applyFont="1" applyBorder="1" applyAlignment="1">
      <alignment horizontal="center" vertical="center"/>
    </xf>
    <xf numFmtId="0" fontId="6" fillId="0" borderId="8" xfId="3" applyFont="1" applyBorder="1" applyAlignment="1">
      <alignment horizontal="center" vertical="center" wrapText="1"/>
    </xf>
    <xf numFmtId="0" fontId="5" fillId="0" borderId="10" xfId="3" applyFont="1" applyBorder="1" applyAlignment="1">
      <alignment horizontal="center" vertical="center"/>
    </xf>
    <xf numFmtId="3" fontId="6" fillId="0" borderId="8" xfId="3" applyNumberFormat="1" applyFont="1" applyBorder="1" applyAlignment="1">
      <alignment horizontal="center" vertical="center" wrapText="1"/>
    </xf>
    <xf numFmtId="3" fontId="6" fillId="0" borderId="10" xfId="3" applyNumberFormat="1" applyFont="1" applyBorder="1" applyAlignment="1">
      <alignment horizontal="center" vertical="center" wrapText="1"/>
    </xf>
    <xf numFmtId="1" fontId="6" fillId="0" borderId="9" xfId="3" applyNumberFormat="1" applyFont="1" applyBorder="1" applyAlignment="1">
      <alignment horizontal="center" vertical="center"/>
    </xf>
    <xf numFmtId="1" fontId="6" fillId="0" borderId="9" xfId="3" applyNumberFormat="1" applyFont="1" applyFill="1" applyBorder="1" applyAlignment="1">
      <alignment horizontal="center" vertical="center"/>
    </xf>
    <xf numFmtId="1" fontId="6" fillId="0" borderId="10" xfId="3" applyNumberFormat="1" applyFont="1" applyBorder="1" applyAlignment="1">
      <alignment horizontal="center" vertical="center"/>
    </xf>
    <xf numFmtId="1" fontId="6" fillId="0" borderId="10" xfId="3" applyNumberFormat="1" applyFont="1" applyFill="1" applyBorder="1" applyAlignment="1">
      <alignment horizontal="center" vertical="center"/>
    </xf>
  </cellXfs>
  <cellStyles count="4">
    <cellStyle name="Comma" xfId="1" builtinId="3"/>
    <cellStyle name="Hyperlink" xfId="2" builtinId="8"/>
    <cellStyle name="Normal" xfId="0" builtinId="0"/>
    <cellStyle name="Normal 2" xfId="3"/>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2'!$A$2</c:f>
          <c:strCache>
            <c:ptCount val="1"/>
            <c:pt idx="0">
              <c:v>All cancers ex NMSC (C00-C97 ex C44)</c:v>
            </c:pt>
          </c:strCache>
        </c:strRef>
      </c:tx>
      <c:layout>
        <c:manualLayout>
          <c:xMode val="edge"/>
          <c:yMode val="edge"/>
          <c:x val="0.33331364014281112"/>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autoTitleDeleted val="0"/>
    <c:plotArea>
      <c:layout>
        <c:manualLayout>
          <c:layoutTarget val="inner"/>
          <c:xMode val="edge"/>
          <c:yMode val="edge"/>
          <c:x val="0.1139686995647279"/>
          <c:y val="0.11214962107222526"/>
          <c:w val="0.86642128429598475"/>
          <c:h val="0.76081978070498202"/>
        </c:manualLayout>
      </c:layout>
      <c:lineChart>
        <c:grouping val="standard"/>
        <c:varyColors val="0"/>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3124</c:v>
                </c:pt>
                <c:pt idx="1">
                  <c:v>3110</c:v>
                </c:pt>
                <c:pt idx="2">
                  <c:v>3060</c:v>
                </c:pt>
                <c:pt idx="3">
                  <c:v>3163</c:v>
                </c:pt>
                <c:pt idx="4">
                  <c:v>3026</c:v>
                </c:pt>
                <c:pt idx="5">
                  <c:v>3131</c:v>
                </c:pt>
                <c:pt idx="6">
                  <c:v>3016</c:v>
                </c:pt>
                <c:pt idx="7">
                  <c:v>3127</c:v>
                </c:pt>
                <c:pt idx="8">
                  <c:v>3293</c:v>
                </c:pt>
                <c:pt idx="9">
                  <c:v>3322</c:v>
                </c:pt>
                <c:pt idx="10">
                  <c:v>3486</c:v>
                </c:pt>
                <c:pt idx="11">
                  <c:v>3569</c:v>
                </c:pt>
                <c:pt idx="12">
                  <c:v>3622</c:v>
                </c:pt>
                <c:pt idx="13">
                  <c:v>3780</c:v>
                </c:pt>
                <c:pt idx="14">
                  <c:v>4054</c:v>
                </c:pt>
                <c:pt idx="15">
                  <c:v>4152</c:v>
                </c:pt>
                <c:pt idx="16">
                  <c:v>4279</c:v>
                </c:pt>
                <c:pt idx="17">
                  <c:v>4133</c:v>
                </c:pt>
              </c:numCache>
            </c:numRef>
          </c:val>
          <c:smooth val="0"/>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2'!$C$29:$C$46</c:f>
              <c:numCache>
                <c:formatCode>#,##0</c:formatCode>
                <c:ptCount val="18"/>
                <c:pt idx="0">
                  <c:v>3192</c:v>
                </c:pt>
                <c:pt idx="1">
                  <c:v>3109</c:v>
                </c:pt>
                <c:pt idx="2">
                  <c:v>3168</c:v>
                </c:pt>
                <c:pt idx="3">
                  <c:v>3272</c:v>
                </c:pt>
                <c:pt idx="4">
                  <c:v>3281</c:v>
                </c:pt>
                <c:pt idx="5">
                  <c:v>3309</c:v>
                </c:pt>
                <c:pt idx="6">
                  <c:v>3344</c:v>
                </c:pt>
                <c:pt idx="7">
                  <c:v>3399</c:v>
                </c:pt>
                <c:pt idx="8">
                  <c:v>3298</c:v>
                </c:pt>
                <c:pt idx="9">
                  <c:v>3496</c:v>
                </c:pt>
                <c:pt idx="10">
                  <c:v>3589</c:v>
                </c:pt>
                <c:pt idx="11">
                  <c:v>3643</c:v>
                </c:pt>
                <c:pt idx="12">
                  <c:v>3653</c:v>
                </c:pt>
                <c:pt idx="13">
                  <c:v>3715</c:v>
                </c:pt>
                <c:pt idx="14">
                  <c:v>3896</c:v>
                </c:pt>
                <c:pt idx="15">
                  <c:v>4065</c:v>
                </c:pt>
                <c:pt idx="16">
                  <c:v>4217</c:v>
                </c:pt>
                <c:pt idx="17">
                  <c:v>4107</c:v>
                </c:pt>
              </c:numCache>
            </c:numRef>
          </c:val>
          <c:smooth val="0"/>
        </c:ser>
        <c:dLbls>
          <c:showLegendKey val="0"/>
          <c:showVal val="0"/>
          <c:showCatName val="0"/>
          <c:showSerName val="0"/>
          <c:showPercent val="0"/>
          <c:showBubbleSize val="0"/>
        </c:dLbls>
        <c:marker val="1"/>
        <c:smooth val="0"/>
        <c:axId val="83885440"/>
        <c:axId val="83887616"/>
      </c:lineChart>
      <c:catAx>
        <c:axId val="83885440"/>
        <c:scaling>
          <c:orientation val="minMax"/>
        </c:scaling>
        <c:delete val="0"/>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64"/>
              <c:y val="0.93905291044226946"/>
            </c:manualLayout>
          </c:layout>
          <c:overlay val="0"/>
        </c:title>
        <c:numFmt formatCode="General" sourceLinked="1"/>
        <c:majorTickMark val="out"/>
        <c:minorTickMark val="none"/>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83887616"/>
        <c:crosses val="autoZero"/>
        <c:auto val="1"/>
        <c:lblAlgn val="ctr"/>
        <c:lblOffset val="100"/>
        <c:noMultiLvlLbl val="0"/>
      </c:catAx>
      <c:valAx>
        <c:axId val="83887616"/>
        <c:scaling>
          <c:orientation val="minMax"/>
        </c:scaling>
        <c:delete val="0"/>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Number of cases</a:t>
                </a:r>
              </a:p>
            </c:rich>
          </c:tx>
          <c:layout>
            <c:manualLayout>
              <c:xMode val="edge"/>
              <c:yMode val="edge"/>
              <c:x val="6.0837286643517811E-3"/>
              <c:y val="0.27667584075355067"/>
            </c:manualLayout>
          </c:layout>
          <c:overlay val="0"/>
        </c:title>
        <c:numFmt formatCode="#,##0" sourceLinked="1"/>
        <c:majorTickMark val="out"/>
        <c:minorTickMark val="none"/>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83885440"/>
        <c:crosses val="autoZero"/>
        <c:crossBetween val="between"/>
      </c:valAx>
      <c:spPr>
        <a:noFill/>
      </c:spPr>
    </c:plotArea>
    <c:legend>
      <c:legendPos val="r"/>
      <c:layout>
        <c:manualLayout>
          <c:xMode val="edge"/>
          <c:yMode val="edge"/>
          <c:x val="0.7906208245708457"/>
          <c:y val="0.69018044006181467"/>
          <c:w val="0.18499016970704854"/>
          <c:h val="0.14778114651556512"/>
        </c:manualLayout>
      </c:layout>
      <c:overlay val="0"/>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2'!$A$2</c:f>
          <c:strCache>
            <c:ptCount val="1"/>
            <c:pt idx="0">
              <c:v>All cancers ex NMSC (C00-C97 ex C44)</c:v>
            </c:pt>
          </c:strCache>
        </c:strRef>
      </c:tx>
      <c:layout>
        <c:manualLayout>
          <c:xMode val="edge"/>
          <c:yMode val="edge"/>
          <c:x val="0.33704034821734402"/>
          <c:y val="0"/>
        </c:manualLayout>
      </c:layout>
      <c:overlay val="1"/>
      <c:txPr>
        <a:bodyPr/>
        <a:lstStyle/>
        <a:p>
          <a:pPr>
            <a:defRPr sz="2400" b="1" i="0" u="none" strike="noStrike" baseline="0">
              <a:solidFill>
                <a:srgbClr val="000000"/>
              </a:solidFill>
              <a:latin typeface="Arial" pitchFamily="34" charset="0"/>
              <a:ea typeface="Calibri"/>
              <a:cs typeface="Arial" pitchFamily="34" charset="0"/>
            </a:defRPr>
          </a:pPr>
          <a:endParaRPr lang="en-US"/>
        </a:p>
      </c:txPr>
    </c:title>
    <c:autoTitleDeleted val="0"/>
    <c:plotArea>
      <c:layout>
        <c:manualLayout>
          <c:layoutTarget val="inner"/>
          <c:xMode val="edge"/>
          <c:yMode val="edge"/>
          <c:x val="0.14626683621069189"/>
          <c:y val="0.10276880225136693"/>
          <c:w val="0.83784985572456083"/>
          <c:h val="0.76081978070498202"/>
        </c:manualLayout>
      </c:layout>
      <c:lineChart>
        <c:grouping val="standard"/>
        <c:varyColors val="0"/>
        <c:ser>
          <c:idx val="0"/>
          <c:order val="0"/>
          <c:tx>
            <c:strRef>
              <c:f>'Table 2'!$B$4</c:f>
              <c:strCache>
                <c:ptCount val="1"/>
                <c:pt idx="0">
                  <c:v>Male</c:v>
                </c:pt>
              </c:strCache>
            </c:strRef>
          </c:tx>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2'!$E$6:$E$23</c:f>
              <c:numCache>
                <c:formatCode>0.0</c:formatCode>
                <c:ptCount val="18"/>
                <c:pt idx="0">
                  <c:v>430.1</c:v>
                </c:pt>
                <c:pt idx="1">
                  <c:v>424.6</c:v>
                </c:pt>
                <c:pt idx="2">
                  <c:v>412.3</c:v>
                </c:pt>
                <c:pt idx="3">
                  <c:v>418.7</c:v>
                </c:pt>
                <c:pt idx="4">
                  <c:v>396.6</c:v>
                </c:pt>
                <c:pt idx="5">
                  <c:v>404.3</c:v>
                </c:pt>
                <c:pt idx="6">
                  <c:v>385.7</c:v>
                </c:pt>
                <c:pt idx="7">
                  <c:v>394.7</c:v>
                </c:pt>
                <c:pt idx="8">
                  <c:v>408.5</c:v>
                </c:pt>
                <c:pt idx="9">
                  <c:v>404.9</c:v>
                </c:pt>
                <c:pt idx="10">
                  <c:v>416</c:v>
                </c:pt>
                <c:pt idx="11">
                  <c:v>417.8</c:v>
                </c:pt>
                <c:pt idx="12">
                  <c:v>415.1</c:v>
                </c:pt>
                <c:pt idx="13">
                  <c:v>424.9</c:v>
                </c:pt>
                <c:pt idx="14">
                  <c:v>447.4</c:v>
                </c:pt>
                <c:pt idx="15">
                  <c:v>447.4</c:v>
                </c:pt>
                <c:pt idx="16">
                  <c:v>453</c:v>
                </c:pt>
                <c:pt idx="17">
                  <c:v>426.3</c:v>
                </c:pt>
              </c:numCache>
            </c:numRef>
          </c:val>
          <c:smooth val="0"/>
        </c:ser>
        <c:ser>
          <c:idx val="1"/>
          <c:order val="1"/>
          <c:tx>
            <c:strRef>
              <c:f>'Table 2'!$B$27</c:f>
              <c:strCache>
                <c:ptCount val="1"/>
                <c:pt idx="0">
                  <c:v>Female</c:v>
                </c:pt>
              </c:strCache>
            </c:strRef>
          </c:tx>
          <c:spPr>
            <a:ln>
              <a:prstDash val="dash"/>
            </a:ln>
          </c:spPr>
          <c:marker>
            <c:symbol val="none"/>
          </c:marker>
          <c:cat>
            <c:numRef>
              <c:f>'Table 2'!$B$52:$B$69</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2'!$E$29:$E$46</c:f>
              <c:numCache>
                <c:formatCode>0.0</c:formatCode>
                <c:ptCount val="18"/>
                <c:pt idx="0">
                  <c:v>345.6</c:v>
                </c:pt>
                <c:pt idx="1">
                  <c:v>336.7</c:v>
                </c:pt>
                <c:pt idx="2">
                  <c:v>340.4</c:v>
                </c:pt>
                <c:pt idx="3">
                  <c:v>344</c:v>
                </c:pt>
                <c:pt idx="4">
                  <c:v>339.4</c:v>
                </c:pt>
                <c:pt idx="5">
                  <c:v>344.1</c:v>
                </c:pt>
                <c:pt idx="6">
                  <c:v>342.6</c:v>
                </c:pt>
                <c:pt idx="7">
                  <c:v>350.5</c:v>
                </c:pt>
                <c:pt idx="8">
                  <c:v>331.9</c:v>
                </c:pt>
                <c:pt idx="9">
                  <c:v>346</c:v>
                </c:pt>
                <c:pt idx="10">
                  <c:v>354.1</c:v>
                </c:pt>
                <c:pt idx="11">
                  <c:v>354.1</c:v>
                </c:pt>
                <c:pt idx="12">
                  <c:v>346.5</c:v>
                </c:pt>
                <c:pt idx="13">
                  <c:v>349</c:v>
                </c:pt>
                <c:pt idx="14">
                  <c:v>365.6</c:v>
                </c:pt>
                <c:pt idx="15">
                  <c:v>375.6</c:v>
                </c:pt>
                <c:pt idx="16">
                  <c:v>386.2</c:v>
                </c:pt>
                <c:pt idx="17">
                  <c:v>365</c:v>
                </c:pt>
              </c:numCache>
            </c:numRef>
          </c:val>
          <c:smooth val="0"/>
        </c:ser>
        <c:dLbls>
          <c:showLegendKey val="0"/>
          <c:showVal val="0"/>
          <c:showCatName val="0"/>
          <c:showSerName val="0"/>
          <c:showPercent val="0"/>
          <c:showBubbleSize val="0"/>
        </c:dLbls>
        <c:marker val="1"/>
        <c:smooth val="0"/>
        <c:axId val="83931136"/>
        <c:axId val="83933056"/>
      </c:lineChart>
      <c:catAx>
        <c:axId val="83931136"/>
        <c:scaling>
          <c:orientation val="minMax"/>
        </c:scaling>
        <c:delete val="0"/>
        <c:axPos val="b"/>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Year of diagnosis</a:t>
                </a:r>
              </a:p>
            </c:rich>
          </c:tx>
          <c:layout>
            <c:manualLayout>
              <c:xMode val="edge"/>
              <c:yMode val="edge"/>
              <c:x val="0.47879111850148953"/>
              <c:y val="0.93905291044226946"/>
            </c:manualLayout>
          </c:layout>
          <c:overlay val="0"/>
        </c:title>
        <c:numFmt formatCode="General" sourceLinked="1"/>
        <c:majorTickMark val="out"/>
        <c:minorTickMark val="none"/>
        <c:tickLblPos val="nextTo"/>
        <c:txPr>
          <a:bodyPr rot="0" vert="horz"/>
          <a:lstStyle/>
          <a:p>
            <a:pPr>
              <a:defRPr sz="1400" b="0" i="0" u="none" strike="noStrike" baseline="0">
                <a:solidFill>
                  <a:srgbClr val="000000"/>
                </a:solidFill>
                <a:latin typeface="Arial" pitchFamily="34" charset="0"/>
                <a:ea typeface="Calibri"/>
                <a:cs typeface="Arial" pitchFamily="34" charset="0"/>
              </a:defRPr>
            </a:pPr>
            <a:endParaRPr lang="en-US"/>
          </a:p>
        </c:txPr>
        <c:crossAx val="83933056"/>
        <c:crosses val="autoZero"/>
        <c:auto val="1"/>
        <c:lblAlgn val="ctr"/>
        <c:lblOffset val="100"/>
        <c:noMultiLvlLbl val="0"/>
      </c:catAx>
      <c:valAx>
        <c:axId val="83933056"/>
        <c:scaling>
          <c:orientation val="minMax"/>
        </c:scaling>
        <c:delete val="0"/>
        <c:axPos val="l"/>
        <c:majorGridlines/>
        <c:title>
          <c:tx>
            <c:rich>
              <a:bodyPr/>
              <a:lstStyle/>
              <a:p>
                <a:pPr>
                  <a:defRPr sz="2400" b="1" i="0" u="none" strike="noStrike" baseline="0">
                    <a:solidFill>
                      <a:srgbClr val="000000"/>
                    </a:solidFill>
                    <a:latin typeface="Arial" pitchFamily="34" charset="0"/>
                    <a:ea typeface="Calibri"/>
                    <a:cs typeface="Arial" pitchFamily="34" charset="0"/>
                  </a:defRPr>
                </a:pPr>
                <a:r>
                  <a:rPr lang="en-US" sz="2400">
                    <a:latin typeface="Arial" pitchFamily="34" charset="0"/>
                    <a:cs typeface="Arial" pitchFamily="34" charset="0"/>
                  </a:rPr>
                  <a:t>European age-standardised incidence rate per 100,000</a:t>
                </a:r>
              </a:p>
            </c:rich>
          </c:tx>
          <c:layout>
            <c:manualLayout>
              <c:xMode val="edge"/>
              <c:yMode val="edge"/>
              <c:x val="6.0837286643517811E-3"/>
              <c:y val="0.20564780337037344"/>
            </c:manualLayout>
          </c:layout>
          <c:overlay val="0"/>
        </c:title>
        <c:numFmt formatCode="0.0" sourceLinked="0"/>
        <c:majorTickMark val="out"/>
        <c:minorTickMark val="none"/>
        <c:tickLblPos val="nextTo"/>
        <c:txPr>
          <a:bodyPr rot="0" vert="horz"/>
          <a:lstStyle/>
          <a:p>
            <a:pPr>
              <a:defRPr sz="1600" b="0" i="0" u="none" strike="noStrike" baseline="0">
                <a:solidFill>
                  <a:srgbClr val="000000"/>
                </a:solidFill>
                <a:latin typeface="Arial" pitchFamily="34" charset="0"/>
                <a:ea typeface="Calibri"/>
                <a:cs typeface="Arial" pitchFamily="34" charset="0"/>
              </a:defRPr>
            </a:pPr>
            <a:endParaRPr lang="en-US"/>
          </a:p>
        </c:txPr>
        <c:crossAx val="83931136"/>
        <c:crosses val="autoZero"/>
        <c:crossBetween val="between"/>
      </c:valAx>
      <c:spPr>
        <a:noFill/>
      </c:spPr>
    </c:plotArea>
    <c:legend>
      <c:legendPos val="r"/>
      <c:layout>
        <c:manualLayout>
          <c:xMode val="edge"/>
          <c:yMode val="edge"/>
          <c:x val="0.79062082457084593"/>
          <c:y val="0.69018044006181467"/>
          <c:w val="0.18499016970704862"/>
          <c:h val="0.14778114651556523"/>
        </c:manualLayout>
      </c:layout>
      <c:overlay val="0"/>
      <c:txPr>
        <a:bodyPr/>
        <a:lstStyle/>
        <a:p>
          <a:pPr>
            <a:defRPr sz="2400" b="0" i="0" u="none" strike="noStrike" baseline="0">
              <a:solidFill>
                <a:srgbClr val="000000"/>
              </a:solidFill>
              <a:latin typeface="Arial" pitchFamily="34" charset="0"/>
              <a:ea typeface="Calibri"/>
              <a:cs typeface="Arial" pitchFamily="34" charset="0"/>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344" l="0.70000000000000062" r="0.70000000000000062" t="0.750000000000003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76200</xdr:colOff>
      <xdr:row>1</xdr:row>
      <xdr:rowOff>127000</xdr:rowOff>
    </xdr:from>
    <xdr:to>
      <xdr:col>25</xdr:col>
      <xdr:colOff>546100</xdr:colOff>
      <xdr:row>34</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101600</xdr:colOff>
      <xdr:row>36</xdr:row>
      <xdr:rowOff>12700</xdr:rowOff>
    </xdr:from>
    <xdr:to>
      <xdr:col>25</xdr:col>
      <xdr:colOff>571500</xdr:colOff>
      <xdr:row>73</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number of cases per year) </a:t>
          </a:r>
        </a:p>
      </cdr:txBody>
    </cdr:sp>
  </cdr:relSizeAnchor>
  <cdr:relSizeAnchor xmlns:cdr="http://schemas.openxmlformats.org/drawingml/2006/chartDrawing">
    <cdr:from>
      <cdr:x>0.35901</cdr:x>
      <cdr:y>0.05495</cdr:y>
    </cdr:from>
    <cdr:to>
      <cdr:x>0.69814</cdr:x>
      <cdr:y>0.10319</cdr:y>
    </cdr:to>
    <cdr:sp macro="" textlink="">
      <cdr:nvSpPr>
        <cdr:cNvPr id="2" name="Rectangle 2"/>
        <cdr:cNvSpPr/>
      </cdr:nvSpPr>
      <cdr:spPr>
        <a:xfrm xmlns:a="http://schemas.openxmlformats.org/drawingml/2006/main">
          <a:off x="3670339" y="371962"/>
          <a:ext cx="3467061" cy="326538"/>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endParaRPr lang="en-US" sz="1400" b="1">
            <a:solidFill>
              <a:schemeClr val="tx1"/>
            </a:solidFill>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0.35901</cdr:x>
      <cdr:y>0.05495</cdr:y>
    </cdr:from>
    <cdr:to>
      <cdr:x>0.70062</cdr:x>
      <cdr:y>0.10204</cdr:y>
    </cdr:to>
    <cdr:sp macro="" textlink="">
      <cdr:nvSpPr>
        <cdr:cNvPr id="3" name="Rectangle 2"/>
        <cdr:cNvSpPr/>
      </cdr:nvSpPr>
      <cdr:spPr>
        <a:xfrm xmlns:a="http://schemas.openxmlformats.org/drawingml/2006/main">
          <a:off x="3670300" y="373358"/>
          <a:ext cx="3492500" cy="31995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pPr algn="ctr"/>
          <a:r>
            <a:rPr lang="en-US" sz="1400" b="1">
              <a:solidFill>
                <a:schemeClr val="tx1"/>
              </a:solidFill>
              <a:latin typeface="Arial" pitchFamily="34" charset="0"/>
              <a:cs typeface="Arial" pitchFamily="34" charset="0"/>
            </a:rPr>
            <a:t>(Trends in incidence</a:t>
          </a:r>
          <a:r>
            <a:rPr lang="en-US" sz="1400" b="1" baseline="0">
              <a:solidFill>
                <a:schemeClr val="tx1"/>
              </a:solidFill>
              <a:latin typeface="Arial" pitchFamily="34" charset="0"/>
              <a:cs typeface="Arial" pitchFamily="34" charset="0"/>
            </a:rPr>
            <a:t> rates </a:t>
          </a:r>
          <a:r>
            <a:rPr lang="en-US" sz="1400" b="1">
              <a:solidFill>
                <a:schemeClr val="tx1"/>
              </a:solidFill>
              <a:latin typeface="Arial" pitchFamily="34" charset="0"/>
              <a:cs typeface="Arial" pitchFamily="34" charset="0"/>
            </a:rPr>
            <a:t>per year)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192743</xdr:colOff>
      <xdr:row>18</xdr:row>
      <xdr:rowOff>44824</xdr:rowOff>
    </xdr:from>
    <xdr:to>
      <xdr:col>8</xdr:col>
      <xdr:colOff>537884</xdr:colOff>
      <xdr:row>19</xdr:row>
      <xdr:rowOff>112058</xdr:rowOff>
    </xdr:to>
    <xdr:sp macro="" textlink="">
      <xdr:nvSpPr>
        <xdr:cNvPr id="2" name="TextBox 1"/>
        <xdr:cNvSpPr txBox="1"/>
      </xdr:nvSpPr>
      <xdr:spPr>
        <a:xfrm>
          <a:off x="192743" y="3518648"/>
          <a:ext cx="5567082" cy="257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44</xdr:row>
      <xdr:rowOff>123265</xdr:rowOff>
    </xdr:to>
    <xdr:sp macro="" textlink="">
      <xdr:nvSpPr>
        <xdr:cNvPr id="3" name="TextBox 2"/>
        <xdr:cNvSpPr txBox="1"/>
      </xdr:nvSpPr>
      <xdr:spPr>
        <a:xfrm>
          <a:off x="190500" y="7909112"/>
          <a:ext cx="5844428"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a:p>
          <a:r>
            <a:rPr lang="en-US" sz="1100" baseline="0">
              <a:latin typeface="Arial" pitchFamily="34" charset="0"/>
              <a:cs typeface="Arial" pitchFamily="34" charset="0"/>
            </a:rPr>
            <a:t>'―' means that the estimate is not available, most likely due to small numbers of patients in some of the age groups used to age-standardise</a:t>
          </a:r>
          <a:endParaRPr lang="en-US"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D7" sqref="D7"/>
    </sheetView>
  </sheetViews>
  <sheetFormatPr defaultRowHeight="15" x14ac:dyDescent="0.25"/>
  <sheetData>
    <row r="2" spans="2:4" ht="23.25" x14ac:dyDescent="0.35">
      <c r="B2" s="83" t="s">
        <v>396</v>
      </c>
      <c r="C2" s="80"/>
      <c r="D2" s="80"/>
    </row>
    <row r="3" spans="2:4" ht="18" x14ac:dyDescent="0.25">
      <c r="B3" s="81" t="s">
        <v>113</v>
      </c>
      <c r="C3" s="80"/>
      <c r="D3" s="80"/>
    </row>
    <row r="4" spans="2:4" ht="18" x14ac:dyDescent="0.25">
      <c r="B4" s="81"/>
      <c r="C4" s="80"/>
      <c r="D4" s="80"/>
    </row>
    <row r="5" spans="2:4" ht="21" x14ac:dyDescent="0.35">
      <c r="B5" s="79" t="s">
        <v>369</v>
      </c>
      <c r="C5" s="80"/>
      <c r="D5" s="80"/>
    </row>
    <row r="7" spans="2:4" x14ac:dyDescent="0.25">
      <c r="B7" s="82" t="s">
        <v>380</v>
      </c>
      <c r="C7" s="80"/>
      <c r="D7" s="107" t="s">
        <v>475</v>
      </c>
    </row>
    <row r="9" spans="2:4" x14ac:dyDescent="0.25">
      <c r="B9" s="82" t="s">
        <v>371</v>
      </c>
      <c r="C9" s="80"/>
      <c r="D9" s="80" t="s">
        <v>370</v>
      </c>
    </row>
    <row r="11" spans="2:4" x14ac:dyDescent="0.25">
      <c r="B11" s="82" t="s">
        <v>373</v>
      </c>
      <c r="C11" s="80"/>
      <c r="D11" s="80" t="s">
        <v>372</v>
      </c>
    </row>
    <row r="13" spans="2:4" x14ac:dyDescent="0.25">
      <c r="B13" s="82" t="s">
        <v>375</v>
      </c>
      <c r="C13" s="80"/>
      <c r="D13" s="80" t="s">
        <v>374</v>
      </c>
    </row>
    <row r="15" spans="2:4" x14ac:dyDescent="0.25">
      <c r="B15" s="82" t="s">
        <v>381</v>
      </c>
      <c r="C15" s="80"/>
      <c r="D15" s="80" t="s">
        <v>376</v>
      </c>
    </row>
    <row r="17" spans="2:4" x14ac:dyDescent="0.25">
      <c r="B17" s="82" t="s">
        <v>382</v>
      </c>
      <c r="C17" s="80"/>
      <c r="D17" s="80" t="s">
        <v>377</v>
      </c>
    </row>
    <row r="19" spans="2:4" s="80" customFormat="1" x14ac:dyDescent="0.25">
      <c r="B19" s="82" t="s">
        <v>383</v>
      </c>
      <c r="D19" s="80" t="s">
        <v>384</v>
      </c>
    </row>
    <row r="20" spans="2:4" s="80" customFormat="1" x14ac:dyDescent="0.25"/>
    <row r="21" spans="2:4" x14ac:dyDescent="0.25">
      <c r="B21" s="82" t="s">
        <v>378</v>
      </c>
      <c r="C21" s="80"/>
      <c r="D21" s="80" t="s">
        <v>379</v>
      </c>
    </row>
  </sheetData>
  <hyperlinks>
    <hyperlink ref="B9" location="'Table 2'!A1" display="Table 2"/>
    <hyperlink ref="B11" location="'Table 3'!A1" display="Table 3"/>
    <hyperlink ref="B13" location="'Table 4'!A1" display="Table 4"/>
    <hyperlink ref="B15" location="'Table 5'!A1" display="Table 5"/>
    <hyperlink ref="B17" location="'Table 6'!A1" display="Table 6"/>
    <hyperlink ref="B7" location="'Table 1'!A1" display="Table1"/>
    <hyperlink ref="B21" location="NOTES!A1" display="Notes"/>
    <hyperlink ref="B19" location="'Table 7'!A1" display="Table 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75" zoomScaleNormal="75" workbookViewId="0"/>
  </sheetViews>
  <sheetFormatPr defaultRowHeight="19.5" customHeight="1" x14ac:dyDescent="0.25"/>
  <cols>
    <col min="1" max="1" width="3.5703125" style="5" customWidth="1"/>
    <col min="2" max="2" width="13.7109375" style="6" customWidth="1"/>
    <col min="3" max="4" width="17" style="6" customWidth="1"/>
    <col min="5" max="5" width="16.85546875" style="6" customWidth="1"/>
    <col min="6" max="6" width="16.85546875" style="5" customWidth="1"/>
    <col min="7" max="7" width="9.28515625" style="9" customWidth="1"/>
    <col min="8" max="8" width="16.5703125" style="9" customWidth="1"/>
    <col min="9" max="9" width="9.28515625" style="5" customWidth="1"/>
    <col min="10" max="10" width="16.5703125" style="9" customWidth="1"/>
    <col min="11" max="11" width="17.85546875" style="5" customWidth="1"/>
    <col min="12" max="12" width="16.140625" style="10" customWidth="1"/>
    <col min="13" max="258" width="9.140625" style="5"/>
    <col min="259" max="259" width="3.5703125" style="5" customWidth="1"/>
    <col min="260" max="260" width="13.7109375" style="5" customWidth="1"/>
    <col min="261" max="264" width="12" style="5" customWidth="1"/>
    <col min="265" max="265" width="14.42578125" style="5" customWidth="1"/>
    <col min="266" max="266" width="12" style="5" customWidth="1"/>
    <col min="267" max="267" width="14.42578125" style="5" customWidth="1"/>
    <col min="268" max="268" width="16.140625" style="5" customWidth="1"/>
    <col min="269" max="514" width="9.140625" style="5"/>
    <col min="515" max="515" width="3.5703125" style="5" customWidth="1"/>
    <col min="516" max="516" width="13.7109375" style="5" customWidth="1"/>
    <col min="517" max="520" width="12" style="5" customWidth="1"/>
    <col min="521" max="521" width="14.42578125" style="5" customWidth="1"/>
    <col min="522" max="522" width="12" style="5" customWidth="1"/>
    <col min="523" max="523" width="14.42578125" style="5" customWidth="1"/>
    <col min="524" max="524" width="16.140625" style="5" customWidth="1"/>
    <col min="525" max="770" width="9.140625" style="5"/>
    <col min="771" max="771" width="3.5703125" style="5" customWidth="1"/>
    <col min="772" max="772" width="13.7109375" style="5" customWidth="1"/>
    <col min="773" max="776" width="12" style="5" customWidth="1"/>
    <col min="777" max="777" width="14.42578125" style="5" customWidth="1"/>
    <col min="778" max="778" width="12" style="5" customWidth="1"/>
    <col min="779" max="779" width="14.42578125" style="5" customWidth="1"/>
    <col min="780" max="780" width="16.140625" style="5" customWidth="1"/>
    <col min="781" max="1026" width="9.140625" style="5"/>
    <col min="1027" max="1027" width="3.5703125" style="5" customWidth="1"/>
    <col min="1028" max="1028" width="13.7109375" style="5" customWidth="1"/>
    <col min="1029" max="1032" width="12" style="5" customWidth="1"/>
    <col min="1033" max="1033" width="14.42578125" style="5" customWidth="1"/>
    <col min="1034" max="1034" width="12" style="5" customWidth="1"/>
    <col min="1035" max="1035" width="14.42578125" style="5" customWidth="1"/>
    <col min="1036" max="1036" width="16.140625" style="5" customWidth="1"/>
    <col min="1037" max="1282" width="9.140625" style="5"/>
    <col min="1283" max="1283" width="3.5703125" style="5" customWidth="1"/>
    <col min="1284" max="1284" width="13.7109375" style="5" customWidth="1"/>
    <col min="1285" max="1288" width="12" style="5" customWidth="1"/>
    <col min="1289" max="1289" width="14.42578125" style="5" customWidth="1"/>
    <col min="1290" max="1290" width="12" style="5" customWidth="1"/>
    <col min="1291" max="1291" width="14.42578125" style="5" customWidth="1"/>
    <col min="1292" max="1292" width="16.140625" style="5" customWidth="1"/>
    <col min="1293" max="1538" width="9.140625" style="5"/>
    <col min="1539" max="1539" width="3.5703125" style="5" customWidth="1"/>
    <col min="1540" max="1540" width="13.7109375" style="5" customWidth="1"/>
    <col min="1541" max="1544" width="12" style="5" customWidth="1"/>
    <col min="1545" max="1545" width="14.42578125" style="5" customWidth="1"/>
    <col min="1546" max="1546" width="12" style="5" customWidth="1"/>
    <col min="1547" max="1547" width="14.42578125" style="5" customWidth="1"/>
    <col min="1548" max="1548" width="16.140625" style="5" customWidth="1"/>
    <col min="1549" max="1794" width="9.140625" style="5"/>
    <col min="1795" max="1795" width="3.5703125" style="5" customWidth="1"/>
    <col min="1796" max="1796" width="13.7109375" style="5" customWidth="1"/>
    <col min="1797" max="1800" width="12" style="5" customWidth="1"/>
    <col min="1801" max="1801" width="14.42578125" style="5" customWidth="1"/>
    <col min="1802" max="1802" width="12" style="5" customWidth="1"/>
    <col min="1803" max="1803" width="14.42578125" style="5" customWidth="1"/>
    <col min="1804" max="1804" width="16.140625" style="5" customWidth="1"/>
    <col min="1805" max="2050" width="9.140625" style="5"/>
    <col min="2051" max="2051" width="3.5703125" style="5" customWidth="1"/>
    <col min="2052" max="2052" width="13.7109375" style="5" customWidth="1"/>
    <col min="2053" max="2056" width="12" style="5" customWidth="1"/>
    <col min="2057" max="2057" width="14.42578125" style="5" customWidth="1"/>
    <col min="2058" max="2058" width="12" style="5" customWidth="1"/>
    <col min="2059" max="2059" width="14.42578125" style="5" customWidth="1"/>
    <col min="2060" max="2060" width="16.140625" style="5" customWidth="1"/>
    <col min="2061" max="2306" width="9.140625" style="5"/>
    <col min="2307" max="2307" width="3.5703125" style="5" customWidth="1"/>
    <col min="2308" max="2308" width="13.7109375" style="5" customWidth="1"/>
    <col min="2309" max="2312" width="12" style="5" customWidth="1"/>
    <col min="2313" max="2313" width="14.42578125" style="5" customWidth="1"/>
    <col min="2314" max="2314" width="12" style="5" customWidth="1"/>
    <col min="2315" max="2315" width="14.42578125" style="5" customWidth="1"/>
    <col min="2316" max="2316" width="16.140625" style="5" customWidth="1"/>
    <col min="2317" max="2562" width="9.140625" style="5"/>
    <col min="2563" max="2563" width="3.5703125" style="5" customWidth="1"/>
    <col min="2564" max="2564" width="13.7109375" style="5" customWidth="1"/>
    <col min="2565" max="2568" width="12" style="5" customWidth="1"/>
    <col min="2569" max="2569" width="14.42578125" style="5" customWidth="1"/>
    <col min="2570" max="2570" width="12" style="5" customWidth="1"/>
    <col min="2571" max="2571" width="14.42578125" style="5" customWidth="1"/>
    <col min="2572" max="2572" width="16.140625" style="5" customWidth="1"/>
    <col min="2573" max="2818" width="9.140625" style="5"/>
    <col min="2819" max="2819" width="3.5703125" style="5" customWidth="1"/>
    <col min="2820" max="2820" width="13.7109375" style="5" customWidth="1"/>
    <col min="2821" max="2824" width="12" style="5" customWidth="1"/>
    <col min="2825" max="2825" width="14.42578125" style="5" customWidth="1"/>
    <col min="2826" max="2826" width="12" style="5" customWidth="1"/>
    <col min="2827" max="2827" width="14.42578125" style="5" customWidth="1"/>
    <col min="2828" max="2828" width="16.140625" style="5" customWidth="1"/>
    <col min="2829" max="3074" width="9.140625" style="5"/>
    <col min="3075" max="3075" width="3.5703125" style="5" customWidth="1"/>
    <col min="3076" max="3076" width="13.7109375" style="5" customWidth="1"/>
    <col min="3077" max="3080" width="12" style="5" customWidth="1"/>
    <col min="3081" max="3081" width="14.42578125" style="5" customWidth="1"/>
    <col min="3082" max="3082" width="12" style="5" customWidth="1"/>
    <col min="3083" max="3083" width="14.42578125" style="5" customWidth="1"/>
    <col min="3084" max="3084" width="16.140625" style="5" customWidth="1"/>
    <col min="3085" max="3330" width="9.140625" style="5"/>
    <col min="3331" max="3331" width="3.5703125" style="5" customWidth="1"/>
    <col min="3332" max="3332" width="13.7109375" style="5" customWidth="1"/>
    <col min="3333" max="3336" width="12" style="5" customWidth="1"/>
    <col min="3337" max="3337" width="14.42578125" style="5" customWidth="1"/>
    <col min="3338" max="3338" width="12" style="5" customWidth="1"/>
    <col min="3339" max="3339" width="14.42578125" style="5" customWidth="1"/>
    <col min="3340" max="3340" width="16.140625" style="5" customWidth="1"/>
    <col min="3341" max="3586" width="9.140625" style="5"/>
    <col min="3587" max="3587" width="3.5703125" style="5" customWidth="1"/>
    <col min="3588" max="3588" width="13.7109375" style="5" customWidth="1"/>
    <col min="3589" max="3592" width="12" style="5" customWidth="1"/>
    <col min="3593" max="3593" width="14.42578125" style="5" customWidth="1"/>
    <col min="3594" max="3594" width="12" style="5" customWidth="1"/>
    <col min="3595" max="3595" width="14.42578125" style="5" customWidth="1"/>
    <col min="3596" max="3596" width="16.140625" style="5" customWidth="1"/>
    <col min="3597" max="3842" width="9.140625" style="5"/>
    <col min="3843" max="3843" width="3.5703125" style="5" customWidth="1"/>
    <col min="3844" max="3844" width="13.7109375" style="5" customWidth="1"/>
    <col min="3845" max="3848" width="12" style="5" customWidth="1"/>
    <col min="3849" max="3849" width="14.42578125" style="5" customWidth="1"/>
    <col min="3850" max="3850" width="12" style="5" customWidth="1"/>
    <col min="3851" max="3851" width="14.42578125" style="5" customWidth="1"/>
    <col min="3852" max="3852" width="16.140625" style="5" customWidth="1"/>
    <col min="3853" max="4098" width="9.140625" style="5"/>
    <col min="4099" max="4099" width="3.5703125" style="5" customWidth="1"/>
    <col min="4100" max="4100" width="13.7109375" style="5" customWidth="1"/>
    <col min="4101" max="4104" width="12" style="5" customWidth="1"/>
    <col min="4105" max="4105" width="14.42578125" style="5" customWidth="1"/>
    <col min="4106" max="4106" width="12" style="5" customWidth="1"/>
    <col min="4107" max="4107" width="14.42578125" style="5" customWidth="1"/>
    <col min="4108" max="4108" width="16.140625" style="5" customWidth="1"/>
    <col min="4109" max="4354" width="9.140625" style="5"/>
    <col min="4355" max="4355" width="3.5703125" style="5" customWidth="1"/>
    <col min="4356" max="4356" width="13.7109375" style="5" customWidth="1"/>
    <col min="4357" max="4360" width="12" style="5" customWidth="1"/>
    <col min="4361" max="4361" width="14.42578125" style="5" customWidth="1"/>
    <col min="4362" max="4362" width="12" style="5" customWidth="1"/>
    <col min="4363" max="4363" width="14.42578125" style="5" customWidth="1"/>
    <col min="4364" max="4364" width="16.140625" style="5" customWidth="1"/>
    <col min="4365" max="4610" width="9.140625" style="5"/>
    <col min="4611" max="4611" width="3.5703125" style="5" customWidth="1"/>
    <col min="4612" max="4612" width="13.7109375" style="5" customWidth="1"/>
    <col min="4613" max="4616" width="12" style="5" customWidth="1"/>
    <col min="4617" max="4617" width="14.42578125" style="5" customWidth="1"/>
    <col min="4618" max="4618" width="12" style="5" customWidth="1"/>
    <col min="4619" max="4619" width="14.42578125" style="5" customWidth="1"/>
    <col min="4620" max="4620" width="16.140625" style="5" customWidth="1"/>
    <col min="4621" max="4866" width="9.140625" style="5"/>
    <col min="4867" max="4867" width="3.5703125" style="5" customWidth="1"/>
    <col min="4868" max="4868" width="13.7109375" style="5" customWidth="1"/>
    <col min="4869" max="4872" width="12" style="5" customWidth="1"/>
    <col min="4873" max="4873" width="14.42578125" style="5" customWidth="1"/>
    <col min="4874" max="4874" width="12" style="5" customWidth="1"/>
    <col min="4875" max="4875" width="14.42578125" style="5" customWidth="1"/>
    <col min="4876" max="4876" width="16.140625" style="5" customWidth="1"/>
    <col min="4877" max="5122" width="9.140625" style="5"/>
    <col min="5123" max="5123" width="3.5703125" style="5" customWidth="1"/>
    <col min="5124" max="5124" width="13.7109375" style="5" customWidth="1"/>
    <col min="5125" max="5128" width="12" style="5" customWidth="1"/>
    <col min="5129" max="5129" width="14.42578125" style="5" customWidth="1"/>
    <col min="5130" max="5130" width="12" style="5" customWidth="1"/>
    <col min="5131" max="5131" width="14.42578125" style="5" customWidth="1"/>
    <col min="5132" max="5132" width="16.140625" style="5" customWidth="1"/>
    <col min="5133" max="5378" width="9.140625" style="5"/>
    <col min="5379" max="5379" width="3.5703125" style="5" customWidth="1"/>
    <col min="5380" max="5380" width="13.7109375" style="5" customWidth="1"/>
    <col min="5381" max="5384" width="12" style="5" customWidth="1"/>
    <col min="5385" max="5385" width="14.42578125" style="5" customWidth="1"/>
    <col min="5386" max="5386" width="12" style="5" customWidth="1"/>
    <col min="5387" max="5387" width="14.42578125" style="5" customWidth="1"/>
    <col min="5388" max="5388" width="16.140625" style="5" customWidth="1"/>
    <col min="5389" max="5634" width="9.140625" style="5"/>
    <col min="5635" max="5635" width="3.5703125" style="5" customWidth="1"/>
    <col min="5636" max="5636" width="13.7109375" style="5" customWidth="1"/>
    <col min="5637" max="5640" width="12" style="5" customWidth="1"/>
    <col min="5641" max="5641" width="14.42578125" style="5" customWidth="1"/>
    <col min="5642" max="5642" width="12" style="5" customWidth="1"/>
    <col min="5643" max="5643" width="14.42578125" style="5" customWidth="1"/>
    <col min="5644" max="5644" width="16.140625" style="5" customWidth="1"/>
    <col min="5645" max="5890" width="9.140625" style="5"/>
    <col min="5891" max="5891" width="3.5703125" style="5" customWidth="1"/>
    <col min="5892" max="5892" width="13.7109375" style="5" customWidth="1"/>
    <col min="5893" max="5896" width="12" style="5" customWidth="1"/>
    <col min="5897" max="5897" width="14.42578125" style="5" customWidth="1"/>
    <col min="5898" max="5898" width="12" style="5" customWidth="1"/>
    <col min="5899" max="5899" width="14.42578125" style="5" customWidth="1"/>
    <col min="5900" max="5900" width="16.140625" style="5" customWidth="1"/>
    <col min="5901" max="6146" width="9.140625" style="5"/>
    <col min="6147" max="6147" width="3.5703125" style="5" customWidth="1"/>
    <col min="6148" max="6148" width="13.7109375" style="5" customWidth="1"/>
    <col min="6149" max="6152" width="12" style="5" customWidth="1"/>
    <col min="6153" max="6153" width="14.42578125" style="5" customWidth="1"/>
    <col min="6154" max="6154" width="12" style="5" customWidth="1"/>
    <col min="6155" max="6155" width="14.42578125" style="5" customWidth="1"/>
    <col min="6156" max="6156" width="16.140625" style="5" customWidth="1"/>
    <col min="6157" max="6402" width="9.140625" style="5"/>
    <col min="6403" max="6403" width="3.5703125" style="5" customWidth="1"/>
    <col min="6404" max="6404" width="13.7109375" style="5" customWidth="1"/>
    <col min="6405" max="6408" width="12" style="5" customWidth="1"/>
    <col min="6409" max="6409" width="14.42578125" style="5" customWidth="1"/>
    <col min="6410" max="6410" width="12" style="5" customWidth="1"/>
    <col min="6411" max="6411" width="14.42578125" style="5" customWidth="1"/>
    <col min="6412" max="6412" width="16.140625" style="5" customWidth="1"/>
    <col min="6413" max="6658" width="9.140625" style="5"/>
    <col min="6659" max="6659" width="3.5703125" style="5" customWidth="1"/>
    <col min="6660" max="6660" width="13.7109375" style="5" customWidth="1"/>
    <col min="6661" max="6664" width="12" style="5" customWidth="1"/>
    <col min="6665" max="6665" width="14.42578125" style="5" customWidth="1"/>
    <col min="6666" max="6666" width="12" style="5" customWidth="1"/>
    <col min="6667" max="6667" width="14.42578125" style="5" customWidth="1"/>
    <col min="6668" max="6668" width="16.140625" style="5" customWidth="1"/>
    <col min="6669" max="6914" width="9.140625" style="5"/>
    <col min="6915" max="6915" width="3.5703125" style="5" customWidth="1"/>
    <col min="6916" max="6916" width="13.7109375" style="5" customWidth="1"/>
    <col min="6917" max="6920" width="12" style="5" customWidth="1"/>
    <col min="6921" max="6921" width="14.42578125" style="5" customWidth="1"/>
    <col min="6922" max="6922" width="12" style="5" customWidth="1"/>
    <col min="6923" max="6923" width="14.42578125" style="5" customWidth="1"/>
    <col min="6924" max="6924" width="16.140625" style="5" customWidth="1"/>
    <col min="6925" max="7170" width="9.140625" style="5"/>
    <col min="7171" max="7171" width="3.5703125" style="5" customWidth="1"/>
    <col min="7172" max="7172" width="13.7109375" style="5" customWidth="1"/>
    <col min="7173" max="7176" width="12" style="5" customWidth="1"/>
    <col min="7177" max="7177" width="14.42578125" style="5" customWidth="1"/>
    <col min="7178" max="7178" width="12" style="5" customWidth="1"/>
    <col min="7179" max="7179" width="14.42578125" style="5" customWidth="1"/>
    <col min="7180" max="7180" width="16.140625" style="5" customWidth="1"/>
    <col min="7181" max="7426" width="9.140625" style="5"/>
    <col min="7427" max="7427" width="3.5703125" style="5" customWidth="1"/>
    <col min="7428" max="7428" width="13.7109375" style="5" customWidth="1"/>
    <col min="7429" max="7432" width="12" style="5" customWidth="1"/>
    <col min="7433" max="7433" width="14.42578125" style="5" customWidth="1"/>
    <col min="7434" max="7434" width="12" style="5" customWidth="1"/>
    <col min="7435" max="7435" width="14.42578125" style="5" customWidth="1"/>
    <col min="7436" max="7436" width="16.140625" style="5" customWidth="1"/>
    <col min="7437" max="7682" width="9.140625" style="5"/>
    <col min="7683" max="7683" width="3.5703125" style="5" customWidth="1"/>
    <col min="7684" max="7684" width="13.7109375" style="5" customWidth="1"/>
    <col min="7685" max="7688" width="12" style="5" customWidth="1"/>
    <col min="7689" max="7689" width="14.42578125" style="5" customWidth="1"/>
    <col min="7690" max="7690" width="12" style="5" customWidth="1"/>
    <col min="7691" max="7691" width="14.42578125" style="5" customWidth="1"/>
    <col min="7692" max="7692" width="16.140625" style="5" customWidth="1"/>
    <col min="7693" max="7938" width="9.140625" style="5"/>
    <col min="7939" max="7939" width="3.5703125" style="5" customWidth="1"/>
    <col min="7940" max="7940" width="13.7109375" style="5" customWidth="1"/>
    <col min="7941" max="7944" width="12" style="5" customWidth="1"/>
    <col min="7945" max="7945" width="14.42578125" style="5" customWidth="1"/>
    <col min="7946" max="7946" width="12" style="5" customWidth="1"/>
    <col min="7947" max="7947" width="14.42578125" style="5" customWidth="1"/>
    <col min="7948" max="7948" width="16.140625" style="5" customWidth="1"/>
    <col min="7949" max="8194" width="9.140625" style="5"/>
    <col min="8195" max="8195" width="3.5703125" style="5" customWidth="1"/>
    <col min="8196" max="8196" width="13.7109375" style="5" customWidth="1"/>
    <col min="8197" max="8200" width="12" style="5" customWidth="1"/>
    <col min="8201" max="8201" width="14.42578125" style="5" customWidth="1"/>
    <col min="8202" max="8202" width="12" style="5" customWidth="1"/>
    <col min="8203" max="8203" width="14.42578125" style="5" customWidth="1"/>
    <col min="8204" max="8204" width="16.140625" style="5" customWidth="1"/>
    <col min="8205" max="8450" width="9.140625" style="5"/>
    <col min="8451" max="8451" width="3.5703125" style="5" customWidth="1"/>
    <col min="8452" max="8452" width="13.7109375" style="5" customWidth="1"/>
    <col min="8453" max="8456" width="12" style="5" customWidth="1"/>
    <col min="8457" max="8457" width="14.42578125" style="5" customWidth="1"/>
    <col min="8458" max="8458" width="12" style="5" customWidth="1"/>
    <col min="8459" max="8459" width="14.42578125" style="5" customWidth="1"/>
    <col min="8460" max="8460" width="16.140625" style="5" customWidth="1"/>
    <col min="8461" max="8706" width="9.140625" style="5"/>
    <col min="8707" max="8707" width="3.5703125" style="5" customWidth="1"/>
    <col min="8708" max="8708" width="13.7109375" style="5" customWidth="1"/>
    <col min="8709" max="8712" width="12" style="5" customWidth="1"/>
    <col min="8713" max="8713" width="14.42578125" style="5" customWidth="1"/>
    <col min="8714" max="8714" width="12" style="5" customWidth="1"/>
    <col min="8715" max="8715" width="14.42578125" style="5" customWidth="1"/>
    <col min="8716" max="8716" width="16.140625" style="5" customWidth="1"/>
    <col min="8717" max="8962" width="9.140625" style="5"/>
    <col min="8963" max="8963" width="3.5703125" style="5" customWidth="1"/>
    <col min="8964" max="8964" width="13.7109375" style="5" customWidth="1"/>
    <col min="8965" max="8968" width="12" style="5" customWidth="1"/>
    <col min="8969" max="8969" width="14.42578125" style="5" customWidth="1"/>
    <col min="8970" max="8970" width="12" style="5" customWidth="1"/>
    <col min="8971" max="8971" width="14.42578125" style="5" customWidth="1"/>
    <col min="8972" max="8972" width="16.140625" style="5" customWidth="1"/>
    <col min="8973" max="9218" width="9.140625" style="5"/>
    <col min="9219" max="9219" width="3.5703125" style="5" customWidth="1"/>
    <col min="9220" max="9220" width="13.7109375" style="5" customWidth="1"/>
    <col min="9221" max="9224" width="12" style="5" customWidth="1"/>
    <col min="9225" max="9225" width="14.42578125" style="5" customWidth="1"/>
    <col min="9226" max="9226" width="12" style="5" customWidth="1"/>
    <col min="9227" max="9227" width="14.42578125" style="5" customWidth="1"/>
    <col min="9228" max="9228" width="16.140625" style="5" customWidth="1"/>
    <col min="9229" max="9474" width="9.140625" style="5"/>
    <col min="9475" max="9475" width="3.5703125" style="5" customWidth="1"/>
    <col min="9476" max="9476" width="13.7109375" style="5" customWidth="1"/>
    <col min="9477" max="9480" width="12" style="5" customWidth="1"/>
    <col min="9481" max="9481" width="14.42578125" style="5" customWidth="1"/>
    <col min="9482" max="9482" width="12" style="5" customWidth="1"/>
    <col min="9483" max="9483" width="14.42578125" style="5" customWidth="1"/>
    <col min="9484" max="9484" width="16.140625" style="5" customWidth="1"/>
    <col min="9485" max="9730" width="9.140625" style="5"/>
    <col min="9731" max="9731" width="3.5703125" style="5" customWidth="1"/>
    <col min="9732" max="9732" width="13.7109375" style="5" customWidth="1"/>
    <col min="9733" max="9736" width="12" style="5" customWidth="1"/>
    <col min="9737" max="9737" width="14.42578125" style="5" customWidth="1"/>
    <col min="9738" max="9738" width="12" style="5" customWidth="1"/>
    <col min="9739" max="9739" width="14.42578125" style="5" customWidth="1"/>
    <col min="9740" max="9740" width="16.140625" style="5" customWidth="1"/>
    <col min="9741" max="9986" width="9.140625" style="5"/>
    <col min="9987" max="9987" width="3.5703125" style="5" customWidth="1"/>
    <col min="9988" max="9988" width="13.7109375" style="5" customWidth="1"/>
    <col min="9989" max="9992" width="12" style="5" customWidth="1"/>
    <col min="9993" max="9993" width="14.42578125" style="5" customWidth="1"/>
    <col min="9994" max="9994" width="12" style="5" customWidth="1"/>
    <col min="9995" max="9995" width="14.42578125" style="5" customWidth="1"/>
    <col min="9996" max="9996" width="16.140625" style="5" customWidth="1"/>
    <col min="9997" max="10242" width="9.140625" style="5"/>
    <col min="10243" max="10243" width="3.5703125" style="5" customWidth="1"/>
    <col min="10244" max="10244" width="13.7109375" style="5" customWidth="1"/>
    <col min="10245" max="10248" width="12" style="5" customWidth="1"/>
    <col min="10249" max="10249" width="14.42578125" style="5" customWidth="1"/>
    <col min="10250" max="10250" width="12" style="5" customWidth="1"/>
    <col min="10251" max="10251" width="14.42578125" style="5" customWidth="1"/>
    <col min="10252" max="10252" width="16.140625" style="5" customWidth="1"/>
    <col min="10253" max="10498" width="9.140625" style="5"/>
    <col min="10499" max="10499" width="3.5703125" style="5" customWidth="1"/>
    <col min="10500" max="10500" width="13.7109375" style="5" customWidth="1"/>
    <col min="10501" max="10504" width="12" style="5" customWidth="1"/>
    <col min="10505" max="10505" width="14.42578125" style="5" customWidth="1"/>
    <col min="10506" max="10506" width="12" style="5" customWidth="1"/>
    <col min="10507" max="10507" width="14.42578125" style="5" customWidth="1"/>
    <col min="10508" max="10508" width="16.140625" style="5" customWidth="1"/>
    <col min="10509" max="10754" width="9.140625" style="5"/>
    <col min="10755" max="10755" width="3.5703125" style="5" customWidth="1"/>
    <col min="10756" max="10756" width="13.7109375" style="5" customWidth="1"/>
    <col min="10757" max="10760" width="12" style="5" customWidth="1"/>
    <col min="10761" max="10761" width="14.42578125" style="5" customWidth="1"/>
    <col min="10762" max="10762" width="12" style="5" customWidth="1"/>
    <col min="10763" max="10763" width="14.42578125" style="5" customWidth="1"/>
    <col min="10764" max="10764" width="16.140625" style="5" customWidth="1"/>
    <col min="10765" max="11010" width="9.140625" style="5"/>
    <col min="11011" max="11011" width="3.5703125" style="5" customWidth="1"/>
    <col min="11012" max="11012" width="13.7109375" style="5" customWidth="1"/>
    <col min="11013" max="11016" width="12" style="5" customWidth="1"/>
    <col min="11017" max="11017" width="14.42578125" style="5" customWidth="1"/>
    <col min="11018" max="11018" width="12" style="5" customWidth="1"/>
    <col min="11019" max="11019" width="14.42578125" style="5" customWidth="1"/>
    <col min="11020" max="11020" width="16.140625" style="5" customWidth="1"/>
    <col min="11021" max="11266" width="9.140625" style="5"/>
    <col min="11267" max="11267" width="3.5703125" style="5" customWidth="1"/>
    <col min="11268" max="11268" width="13.7109375" style="5" customWidth="1"/>
    <col min="11269" max="11272" width="12" style="5" customWidth="1"/>
    <col min="11273" max="11273" width="14.42578125" style="5" customWidth="1"/>
    <col min="11274" max="11274" width="12" style="5" customWidth="1"/>
    <col min="11275" max="11275" width="14.42578125" style="5" customWidth="1"/>
    <col min="11276" max="11276" width="16.140625" style="5" customWidth="1"/>
    <col min="11277" max="11522" width="9.140625" style="5"/>
    <col min="11523" max="11523" width="3.5703125" style="5" customWidth="1"/>
    <col min="11524" max="11524" width="13.7109375" style="5" customWidth="1"/>
    <col min="11525" max="11528" width="12" style="5" customWidth="1"/>
    <col min="11529" max="11529" width="14.42578125" style="5" customWidth="1"/>
    <col min="11530" max="11530" width="12" style="5" customWidth="1"/>
    <col min="11531" max="11531" width="14.42578125" style="5" customWidth="1"/>
    <col min="11532" max="11532" width="16.140625" style="5" customWidth="1"/>
    <col min="11533" max="11778" width="9.140625" style="5"/>
    <col min="11779" max="11779" width="3.5703125" style="5" customWidth="1"/>
    <col min="11780" max="11780" width="13.7109375" style="5" customWidth="1"/>
    <col min="11781" max="11784" width="12" style="5" customWidth="1"/>
    <col min="11785" max="11785" width="14.42578125" style="5" customWidth="1"/>
    <col min="11786" max="11786" width="12" style="5" customWidth="1"/>
    <col min="11787" max="11787" width="14.42578125" style="5" customWidth="1"/>
    <col min="11788" max="11788" width="16.140625" style="5" customWidth="1"/>
    <col min="11789" max="12034" width="9.140625" style="5"/>
    <col min="12035" max="12035" width="3.5703125" style="5" customWidth="1"/>
    <col min="12036" max="12036" width="13.7109375" style="5" customWidth="1"/>
    <col min="12037" max="12040" width="12" style="5" customWidth="1"/>
    <col min="12041" max="12041" width="14.42578125" style="5" customWidth="1"/>
    <col min="12042" max="12042" width="12" style="5" customWidth="1"/>
    <col min="12043" max="12043" width="14.42578125" style="5" customWidth="1"/>
    <col min="12044" max="12044" width="16.140625" style="5" customWidth="1"/>
    <col min="12045" max="12290" width="9.140625" style="5"/>
    <col min="12291" max="12291" width="3.5703125" style="5" customWidth="1"/>
    <col min="12292" max="12292" width="13.7109375" style="5" customWidth="1"/>
    <col min="12293" max="12296" width="12" style="5" customWidth="1"/>
    <col min="12297" max="12297" width="14.42578125" style="5" customWidth="1"/>
    <col min="12298" max="12298" width="12" style="5" customWidth="1"/>
    <col min="12299" max="12299" width="14.42578125" style="5" customWidth="1"/>
    <col min="12300" max="12300" width="16.140625" style="5" customWidth="1"/>
    <col min="12301" max="12546" width="9.140625" style="5"/>
    <col min="12547" max="12547" width="3.5703125" style="5" customWidth="1"/>
    <col min="12548" max="12548" width="13.7109375" style="5" customWidth="1"/>
    <col min="12549" max="12552" width="12" style="5" customWidth="1"/>
    <col min="12553" max="12553" width="14.42578125" style="5" customWidth="1"/>
    <col min="12554" max="12554" width="12" style="5" customWidth="1"/>
    <col min="12555" max="12555" width="14.42578125" style="5" customWidth="1"/>
    <col min="12556" max="12556" width="16.140625" style="5" customWidth="1"/>
    <col min="12557" max="12802" width="9.140625" style="5"/>
    <col min="12803" max="12803" width="3.5703125" style="5" customWidth="1"/>
    <col min="12804" max="12804" width="13.7109375" style="5" customWidth="1"/>
    <col min="12805" max="12808" width="12" style="5" customWidth="1"/>
    <col min="12809" max="12809" width="14.42578125" style="5" customWidth="1"/>
    <col min="12810" max="12810" width="12" style="5" customWidth="1"/>
    <col min="12811" max="12811" width="14.42578125" style="5" customWidth="1"/>
    <col min="12812" max="12812" width="16.140625" style="5" customWidth="1"/>
    <col min="12813" max="13058" width="9.140625" style="5"/>
    <col min="13059" max="13059" width="3.5703125" style="5" customWidth="1"/>
    <col min="13060" max="13060" width="13.7109375" style="5" customWidth="1"/>
    <col min="13061" max="13064" width="12" style="5" customWidth="1"/>
    <col min="13065" max="13065" width="14.42578125" style="5" customWidth="1"/>
    <col min="13066" max="13066" width="12" style="5" customWidth="1"/>
    <col min="13067" max="13067" width="14.42578125" style="5" customWidth="1"/>
    <col min="13068" max="13068" width="16.140625" style="5" customWidth="1"/>
    <col min="13069" max="13314" width="9.140625" style="5"/>
    <col min="13315" max="13315" width="3.5703125" style="5" customWidth="1"/>
    <col min="13316" max="13316" width="13.7109375" style="5" customWidth="1"/>
    <col min="13317" max="13320" width="12" style="5" customWidth="1"/>
    <col min="13321" max="13321" width="14.42578125" style="5" customWidth="1"/>
    <col min="13322" max="13322" width="12" style="5" customWidth="1"/>
    <col min="13323" max="13323" width="14.42578125" style="5" customWidth="1"/>
    <col min="13324" max="13324" width="16.140625" style="5" customWidth="1"/>
    <col min="13325" max="13570" width="9.140625" style="5"/>
    <col min="13571" max="13571" width="3.5703125" style="5" customWidth="1"/>
    <col min="13572" max="13572" width="13.7109375" style="5" customWidth="1"/>
    <col min="13573" max="13576" width="12" style="5" customWidth="1"/>
    <col min="13577" max="13577" width="14.42578125" style="5" customWidth="1"/>
    <col min="13578" max="13578" width="12" style="5" customWidth="1"/>
    <col min="13579" max="13579" width="14.42578125" style="5" customWidth="1"/>
    <col min="13580" max="13580" width="16.140625" style="5" customWidth="1"/>
    <col min="13581" max="13826" width="9.140625" style="5"/>
    <col min="13827" max="13827" width="3.5703125" style="5" customWidth="1"/>
    <col min="13828" max="13828" width="13.7109375" style="5" customWidth="1"/>
    <col min="13829" max="13832" width="12" style="5" customWidth="1"/>
    <col min="13833" max="13833" width="14.42578125" style="5" customWidth="1"/>
    <col min="13834" max="13834" width="12" style="5" customWidth="1"/>
    <col min="13835" max="13835" width="14.42578125" style="5" customWidth="1"/>
    <col min="13836" max="13836" width="16.140625" style="5" customWidth="1"/>
    <col min="13837" max="14082" width="9.140625" style="5"/>
    <col min="14083" max="14083" width="3.5703125" style="5" customWidth="1"/>
    <col min="14084" max="14084" width="13.7109375" style="5" customWidth="1"/>
    <col min="14085" max="14088" width="12" style="5" customWidth="1"/>
    <col min="14089" max="14089" width="14.42578125" style="5" customWidth="1"/>
    <col min="14090" max="14090" width="12" style="5" customWidth="1"/>
    <col min="14091" max="14091" width="14.42578125" style="5" customWidth="1"/>
    <col min="14092" max="14092" width="16.140625" style="5" customWidth="1"/>
    <col min="14093" max="14338" width="9.140625" style="5"/>
    <col min="14339" max="14339" width="3.5703125" style="5" customWidth="1"/>
    <col min="14340" max="14340" width="13.7109375" style="5" customWidth="1"/>
    <col min="14341" max="14344" width="12" style="5" customWidth="1"/>
    <col min="14345" max="14345" width="14.42578125" style="5" customWidth="1"/>
    <col min="14346" max="14346" width="12" style="5" customWidth="1"/>
    <col min="14347" max="14347" width="14.42578125" style="5" customWidth="1"/>
    <col min="14348" max="14348" width="16.140625" style="5" customWidth="1"/>
    <col min="14349" max="14594" width="9.140625" style="5"/>
    <col min="14595" max="14595" width="3.5703125" style="5" customWidth="1"/>
    <col min="14596" max="14596" width="13.7109375" style="5" customWidth="1"/>
    <col min="14597" max="14600" width="12" style="5" customWidth="1"/>
    <col min="14601" max="14601" width="14.42578125" style="5" customWidth="1"/>
    <col min="14602" max="14602" width="12" style="5" customWidth="1"/>
    <col min="14603" max="14603" width="14.42578125" style="5" customWidth="1"/>
    <col min="14604" max="14604" width="16.140625" style="5" customWidth="1"/>
    <col min="14605" max="14850" width="9.140625" style="5"/>
    <col min="14851" max="14851" width="3.5703125" style="5" customWidth="1"/>
    <col min="14852" max="14852" width="13.7109375" style="5" customWidth="1"/>
    <col min="14853" max="14856" width="12" style="5" customWidth="1"/>
    <col min="14857" max="14857" width="14.42578125" style="5" customWidth="1"/>
    <col min="14858" max="14858" width="12" style="5" customWidth="1"/>
    <col min="14859" max="14859" width="14.42578125" style="5" customWidth="1"/>
    <col min="14860" max="14860" width="16.140625" style="5" customWidth="1"/>
    <col min="14861" max="15106" width="9.140625" style="5"/>
    <col min="15107" max="15107" width="3.5703125" style="5" customWidth="1"/>
    <col min="15108" max="15108" width="13.7109375" style="5" customWidth="1"/>
    <col min="15109" max="15112" width="12" style="5" customWidth="1"/>
    <col min="15113" max="15113" width="14.42578125" style="5" customWidth="1"/>
    <col min="15114" max="15114" width="12" style="5" customWidth="1"/>
    <col min="15115" max="15115" width="14.42578125" style="5" customWidth="1"/>
    <col min="15116" max="15116" width="16.140625" style="5" customWidth="1"/>
    <col min="15117" max="15362" width="9.140625" style="5"/>
    <col min="15363" max="15363" width="3.5703125" style="5" customWidth="1"/>
    <col min="15364" max="15364" width="13.7109375" style="5" customWidth="1"/>
    <col min="15365" max="15368" width="12" style="5" customWidth="1"/>
    <col min="15369" max="15369" width="14.42578125" style="5" customWidth="1"/>
    <col min="15370" max="15370" width="12" style="5" customWidth="1"/>
    <col min="15371" max="15371" width="14.42578125" style="5" customWidth="1"/>
    <col min="15372" max="15372" width="16.140625" style="5" customWidth="1"/>
    <col min="15373" max="15618" width="9.140625" style="5"/>
    <col min="15619" max="15619" width="3.5703125" style="5" customWidth="1"/>
    <col min="15620" max="15620" width="13.7109375" style="5" customWidth="1"/>
    <col min="15621" max="15624" width="12" style="5" customWidth="1"/>
    <col min="15625" max="15625" width="14.42578125" style="5" customWidth="1"/>
    <col min="15626" max="15626" width="12" style="5" customWidth="1"/>
    <col min="15627" max="15627" width="14.42578125" style="5" customWidth="1"/>
    <col min="15628" max="15628" width="16.140625" style="5" customWidth="1"/>
    <col min="15629" max="15874" width="9.140625" style="5"/>
    <col min="15875" max="15875" width="3.5703125" style="5" customWidth="1"/>
    <col min="15876" max="15876" width="13.7109375" style="5" customWidth="1"/>
    <col min="15877" max="15880" width="12" style="5" customWidth="1"/>
    <col min="15881" max="15881" width="14.42578125" style="5" customWidth="1"/>
    <col min="15882" max="15882" width="12" style="5" customWidth="1"/>
    <col min="15883" max="15883" width="14.42578125" style="5" customWidth="1"/>
    <col min="15884" max="15884" width="16.140625" style="5" customWidth="1"/>
    <col min="15885" max="16130" width="9.140625" style="5"/>
    <col min="16131" max="16131" width="3.5703125" style="5" customWidth="1"/>
    <col min="16132" max="16132" width="13.7109375" style="5" customWidth="1"/>
    <col min="16133" max="16136" width="12" style="5" customWidth="1"/>
    <col min="16137" max="16137" width="14.42578125" style="5" customWidth="1"/>
    <col min="16138" max="16138" width="12" style="5" customWidth="1"/>
    <col min="16139" max="16139" width="14.42578125" style="5" customWidth="1"/>
    <col min="16140" max="16140" width="16.140625" style="5" customWidth="1"/>
    <col min="16141" max="16384" width="9.140625" style="5"/>
  </cols>
  <sheetData>
    <row r="1" spans="1:11" ht="19.5" customHeight="1" x14ac:dyDescent="0.25">
      <c r="A1" s="4" t="s">
        <v>84</v>
      </c>
    </row>
    <row r="2" spans="1:11" ht="19.5" customHeight="1" x14ac:dyDescent="0.25">
      <c r="A2" s="4" t="s">
        <v>113</v>
      </c>
    </row>
    <row r="3" spans="1:11" ht="19.5" customHeight="1" x14ac:dyDescent="0.25">
      <c r="A3" s="4"/>
    </row>
    <row r="4" spans="1:11" s="38" customFormat="1" ht="63" x14ac:dyDescent="0.25">
      <c r="B4" s="39" t="s">
        <v>3</v>
      </c>
      <c r="C4" s="40" t="s">
        <v>88</v>
      </c>
      <c r="D4" s="40" t="s">
        <v>85</v>
      </c>
      <c r="E4" s="40" t="s">
        <v>86</v>
      </c>
      <c r="F4" s="41" t="s">
        <v>89</v>
      </c>
      <c r="G4" s="108" t="s">
        <v>90</v>
      </c>
      <c r="H4" s="108"/>
      <c r="I4" s="109" t="s">
        <v>91</v>
      </c>
      <c r="J4" s="110"/>
      <c r="K4" s="42" t="s">
        <v>92</v>
      </c>
    </row>
    <row r="5" spans="1:11" s="43" customFormat="1" ht="19.5" customHeight="1" x14ac:dyDescent="0.25">
      <c r="B5" s="44" t="s">
        <v>0</v>
      </c>
      <c r="C5" s="45">
        <v>4133</v>
      </c>
      <c r="D5" s="46">
        <v>0.70599999999999996</v>
      </c>
      <c r="E5" s="46">
        <v>1</v>
      </c>
      <c r="F5" s="47">
        <v>467.3</v>
      </c>
      <c r="G5" s="48">
        <v>426.3</v>
      </c>
      <c r="H5" s="43" t="s">
        <v>175</v>
      </c>
      <c r="I5" s="49">
        <v>290.89999999999998</v>
      </c>
      <c r="J5" s="50" t="s">
        <v>176</v>
      </c>
      <c r="K5" s="51">
        <v>3.48</v>
      </c>
    </row>
    <row r="6" spans="1:11" s="43" customFormat="1" ht="19.5" customHeight="1" x14ac:dyDescent="0.25">
      <c r="B6" s="44" t="s">
        <v>1</v>
      </c>
      <c r="C6" s="45">
        <v>4107</v>
      </c>
      <c r="D6" s="46">
        <v>0.75900000000000001</v>
      </c>
      <c r="E6" s="46">
        <v>1</v>
      </c>
      <c r="F6" s="47">
        <v>448.9</v>
      </c>
      <c r="G6" s="48">
        <v>365</v>
      </c>
      <c r="H6" s="43" t="s">
        <v>199</v>
      </c>
      <c r="I6" s="49">
        <v>261.60000000000002</v>
      </c>
      <c r="J6" s="50" t="s">
        <v>200</v>
      </c>
      <c r="K6" s="51">
        <v>3.93</v>
      </c>
    </row>
    <row r="7" spans="1:11" s="43" customFormat="1" ht="19.5" customHeight="1" x14ac:dyDescent="0.25">
      <c r="B7" s="44"/>
      <c r="C7" s="45"/>
      <c r="D7" s="46"/>
      <c r="E7" s="46"/>
      <c r="F7" s="47"/>
      <c r="G7" s="48"/>
      <c r="I7" s="49"/>
      <c r="J7" s="50"/>
      <c r="K7" s="51"/>
    </row>
    <row r="8" spans="1:11" s="43" customFormat="1" ht="19.5" customHeight="1" x14ac:dyDescent="0.25">
      <c r="B8" s="44" t="s">
        <v>2</v>
      </c>
      <c r="C8" s="45">
        <v>8240</v>
      </c>
      <c r="D8" s="46">
        <v>0.73099999999999998</v>
      </c>
      <c r="E8" s="46">
        <v>1</v>
      </c>
      <c r="F8" s="47">
        <v>457.9</v>
      </c>
      <c r="G8" s="48">
        <v>388.5</v>
      </c>
      <c r="H8" s="43" t="s">
        <v>223</v>
      </c>
      <c r="I8" s="49">
        <v>272.5</v>
      </c>
      <c r="J8" s="50" t="s">
        <v>224</v>
      </c>
      <c r="K8" s="51">
        <v>3.71</v>
      </c>
    </row>
    <row r="9" spans="1:11" ht="19.5" customHeight="1" x14ac:dyDescent="0.25">
      <c r="C9" s="23"/>
      <c r="D9" s="23"/>
      <c r="E9" s="23"/>
      <c r="F9" s="24"/>
      <c r="G9" s="25"/>
      <c r="H9" s="25"/>
      <c r="I9" s="24"/>
      <c r="J9" s="25"/>
      <c r="K9" s="24"/>
    </row>
    <row r="10" spans="1:11" ht="19.5" customHeight="1" x14ac:dyDescent="0.25">
      <c r="C10" s="23"/>
      <c r="D10" s="23"/>
      <c r="E10" s="23"/>
      <c r="F10" s="24"/>
      <c r="G10" s="25"/>
      <c r="H10" s="25"/>
      <c r="I10" s="24"/>
      <c r="J10" s="25"/>
      <c r="K10" s="24"/>
    </row>
    <row r="11" spans="1:11" ht="19.5" customHeight="1" x14ac:dyDescent="0.25">
      <c r="A11" s="4" t="s">
        <v>289</v>
      </c>
      <c r="C11" s="23"/>
      <c r="D11" s="23"/>
      <c r="E11" s="23"/>
      <c r="F11" s="24"/>
      <c r="G11" s="25"/>
      <c r="H11" s="25"/>
      <c r="I11" s="24"/>
      <c r="J11" s="25"/>
      <c r="K11" s="24"/>
    </row>
    <row r="12" spans="1:11" ht="19.5" customHeight="1" x14ac:dyDescent="0.25">
      <c r="A12" s="4" t="s">
        <v>113</v>
      </c>
      <c r="C12" s="23"/>
      <c r="D12" s="23"/>
      <c r="E12" s="23"/>
      <c r="F12" s="24"/>
      <c r="G12" s="25"/>
      <c r="H12" s="25"/>
      <c r="I12" s="24"/>
      <c r="J12" s="25"/>
      <c r="K12" s="24"/>
    </row>
    <row r="13" spans="1:11" ht="19.5" customHeight="1" x14ac:dyDescent="0.25">
      <c r="A13" s="4"/>
      <c r="C13" s="23"/>
      <c r="D13" s="23"/>
      <c r="E13" s="23"/>
      <c r="F13" s="24"/>
      <c r="G13" s="25"/>
      <c r="H13" s="25"/>
      <c r="I13" s="24"/>
      <c r="J13" s="25"/>
      <c r="K13" s="24"/>
    </row>
    <row r="14" spans="1:11" s="38" customFormat="1" ht="63" customHeight="1" x14ac:dyDescent="0.25">
      <c r="B14" s="39" t="s">
        <v>3</v>
      </c>
      <c r="C14" s="40" t="s">
        <v>87</v>
      </c>
      <c r="D14" s="40" t="s">
        <v>85</v>
      </c>
      <c r="E14" s="40" t="s">
        <v>86</v>
      </c>
      <c r="F14" s="41" t="s">
        <v>89</v>
      </c>
      <c r="G14" s="108" t="s">
        <v>90</v>
      </c>
      <c r="H14" s="108"/>
      <c r="I14" s="109" t="s">
        <v>91</v>
      </c>
      <c r="J14" s="110"/>
      <c r="K14" s="42" t="s">
        <v>92</v>
      </c>
    </row>
    <row r="15" spans="1:11" s="43" customFormat="1" ht="19.5" customHeight="1" x14ac:dyDescent="0.25">
      <c r="B15" s="44" t="s">
        <v>0</v>
      </c>
      <c r="C15" s="45">
        <v>4078</v>
      </c>
      <c r="D15" s="46">
        <v>0.71299999999999997</v>
      </c>
      <c r="E15" s="46">
        <v>1</v>
      </c>
      <c r="F15" s="47">
        <v>468.8</v>
      </c>
      <c r="G15" s="48">
        <v>439.6</v>
      </c>
      <c r="H15" s="43" t="s">
        <v>225</v>
      </c>
      <c r="I15" s="49">
        <v>299.7</v>
      </c>
      <c r="J15" s="50" t="s">
        <v>226</v>
      </c>
      <c r="K15" s="51">
        <v>3.35</v>
      </c>
    </row>
    <row r="16" spans="1:11" s="43" customFormat="1" ht="19.5" customHeight="1" x14ac:dyDescent="0.25">
      <c r="B16" s="44" t="s">
        <v>1</v>
      </c>
      <c r="C16" s="45">
        <v>3997</v>
      </c>
      <c r="D16" s="46">
        <v>0.748</v>
      </c>
      <c r="E16" s="46">
        <v>1</v>
      </c>
      <c r="F16" s="47">
        <v>442.7</v>
      </c>
      <c r="G16" s="48">
        <v>368.2</v>
      </c>
      <c r="H16" s="43" t="s">
        <v>227</v>
      </c>
      <c r="I16" s="49">
        <v>264</v>
      </c>
      <c r="J16" s="50" t="s">
        <v>228</v>
      </c>
      <c r="K16" s="51">
        <v>3.89</v>
      </c>
    </row>
    <row r="17" spans="2:12" s="43" customFormat="1" ht="19.5" customHeight="1" x14ac:dyDescent="0.25">
      <c r="B17" s="44"/>
      <c r="C17" s="45"/>
      <c r="D17" s="46"/>
      <c r="E17" s="46"/>
      <c r="F17" s="47"/>
      <c r="G17" s="48"/>
      <c r="I17" s="49"/>
      <c r="J17" s="50"/>
      <c r="K17" s="51"/>
    </row>
    <row r="18" spans="2:12" s="43" customFormat="1" ht="19.5" customHeight="1" x14ac:dyDescent="0.25">
      <c r="B18" s="44" t="s">
        <v>2</v>
      </c>
      <c r="C18" s="45">
        <v>8075</v>
      </c>
      <c r="D18" s="46">
        <v>0.73</v>
      </c>
      <c r="E18" s="46">
        <v>1</v>
      </c>
      <c r="F18" s="47">
        <v>455.5</v>
      </c>
      <c r="G18" s="48">
        <v>395.8</v>
      </c>
      <c r="H18" s="43" t="s">
        <v>229</v>
      </c>
      <c r="I18" s="49">
        <v>277.5</v>
      </c>
      <c r="J18" s="50" t="s">
        <v>230</v>
      </c>
      <c r="K18" s="51">
        <v>3.62</v>
      </c>
    </row>
    <row r="21" spans="2:12" s="6" customFormat="1" ht="19.5" customHeight="1" x14ac:dyDescent="0.25">
      <c r="B21" s="11" t="s">
        <v>4</v>
      </c>
      <c r="F21" s="5"/>
      <c r="G21" s="9"/>
      <c r="H21" s="9"/>
      <c r="I21" s="5"/>
      <c r="J21" s="9"/>
      <c r="K21" s="5"/>
      <c r="L21" s="10"/>
    </row>
    <row r="22" spans="2:12" s="6" customFormat="1" ht="19.5" customHeight="1" x14ac:dyDescent="0.25">
      <c r="B22" s="52" t="s">
        <v>5</v>
      </c>
      <c r="F22" s="5"/>
      <c r="G22" s="9"/>
      <c r="H22" s="9"/>
      <c r="I22" s="5"/>
      <c r="J22" s="9"/>
      <c r="K22" s="5"/>
      <c r="L22" s="10"/>
    </row>
    <row r="23" spans="2:12" ht="19.5" customHeight="1" x14ac:dyDescent="0.25">
      <c r="B23" s="52" t="s">
        <v>10</v>
      </c>
    </row>
  </sheetData>
  <mergeCells count="4">
    <mergeCell ref="G14:H14"/>
    <mergeCell ref="I14:J14"/>
    <mergeCell ref="G4:H4"/>
    <mergeCell ref="I4:J4"/>
  </mergeCells>
  <pageMargins left="0.39370078740157483" right="0.39370078740157483" top="0.39370078740157483" bottom="0.39370078740157483" header="0.31496062992125984" footer="0.31496062992125984"/>
  <pageSetup paperSize="9"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zoomScale="75" zoomScaleNormal="75" workbookViewId="0"/>
  </sheetViews>
  <sheetFormatPr defaultRowHeight="15" x14ac:dyDescent="0.25"/>
  <cols>
    <col min="1" max="1" width="4.140625" style="5" customWidth="1"/>
    <col min="2" max="2" width="14.140625" style="53" customWidth="1"/>
    <col min="3" max="3" width="12.42578125" style="7" customWidth="1"/>
    <col min="4" max="4" width="14.140625" style="8" customWidth="1"/>
    <col min="5" max="5" width="10.7109375" style="9" customWidth="1"/>
    <col min="6" max="6" width="20.28515625" style="5" customWidth="1"/>
    <col min="7" max="7" width="10.7109375" style="9" customWidth="1"/>
    <col min="8" max="8" width="20.28515625" style="5" customWidth="1"/>
    <col min="9" max="9" width="12" style="10" customWidth="1"/>
    <col min="10" max="256" width="9.140625" style="5"/>
    <col min="257" max="257" width="4.140625" style="5" customWidth="1"/>
    <col min="258" max="258" width="13.7109375" style="5" customWidth="1"/>
    <col min="259" max="260" width="12.42578125" style="5" customWidth="1"/>
    <col min="261" max="261" width="10.7109375" style="5" customWidth="1"/>
    <col min="262" max="262" width="14.42578125" style="5" customWidth="1"/>
    <col min="263" max="263" width="10.7109375" style="5" customWidth="1"/>
    <col min="264" max="264" width="14.42578125" style="5" customWidth="1"/>
    <col min="265" max="265" width="12" style="5" customWidth="1"/>
    <col min="266" max="512" width="9.140625" style="5"/>
    <col min="513" max="513" width="4.140625" style="5" customWidth="1"/>
    <col min="514" max="514" width="13.7109375" style="5" customWidth="1"/>
    <col min="515" max="516" width="12.42578125" style="5" customWidth="1"/>
    <col min="517" max="517" width="10.7109375" style="5" customWidth="1"/>
    <col min="518" max="518" width="14.42578125" style="5" customWidth="1"/>
    <col min="519" max="519" width="10.7109375" style="5" customWidth="1"/>
    <col min="520" max="520" width="14.42578125" style="5" customWidth="1"/>
    <col min="521" max="521" width="12" style="5" customWidth="1"/>
    <col min="522" max="768" width="9.140625" style="5"/>
    <col min="769" max="769" width="4.140625" style="5" customWidth="1"/>
    <col min="770" max="770" width="13.7109375" style="5" customWidth="1"/>
    <col min="771" max="772" width="12.42578125" style="5" customWidth="1"/>
    <col min="773" max="773" width="10.7109375" style="5" customWidth="1"/>
    <col min="774" max="774" width="14.42578125" style="5" customWidth="1"/>
    <col min="775" max="775" width="10.7109375" style="5" customWidth="1"/>
    <col min="776" max="776" width="14.42578125" style="5" customWidth="1"/>
    <col min="777" max="777" width="12" style="5" customWidth="1"/>
    <col min="778" max="1024" width="9.140625" style="5"/>
    <col min="1025" max="1025" width="4.140625" style="5" customWidth="1"/>
    <col min="1026" max="1026" width="13.7109375" style="5" customWidth="1"/>
    <col min="1027" max="1028" width="12.42578125" style="5" customWidth="1"/>
    <col min="1029" max="1029" width="10.7109375" style="5" customWidth="1"/>
    <col min="1030" max="1030" width="14.42578125" style="5" customWidth="1"/>
    <col min="1031" max="1031" width="10.7109375" style="5" customWidth="1"/>
    <col min="1032" max="1032" width="14.42578125" style="5" customWidth="1"/>
    <col min="1033" max="1033" width="12" style="5" customWidth="1"/>
    <col min="1034" max="1280" width="9.140625" style="5"/>
    <col min="1281" max="1281" width="4.140625" style="5" customWidth="1"/>
    <col min="1282" max="1282" width="13.7109375" style="5" customWidth="1"/>
    <col min="1283" max="1284" width="12.42578125" style="5" customWidth="1"/>
    <col min="1285" max="1285" width="10.7109375" style="5" customWidth="1"/>
    <col min="1286" max="1286" width="14.42578125" style="5" customWidth="1"/>
    <col min="1287" max="1287" width="10.7109375" style="5" customWidth="1"/>
    <col min="1288" max="1288" width="14.42578125" style="5" customWidth="1"/>
    <col min="1289" max="1289" width="12" style="5" customWidth="1"/>
    <col min="1290" max="1536" width="9.140625" style="5"/>
    <col min="1537" max="1537" width="4.140625" style="5" customWidth="1"/>
    <col min="1538" max="1538" width="13.7109375" style="5" customWidth="1"/>
    <col min="1539" max="1540" width="12.42578125" style="5" customWidth="1"/>
    <col min="1541" max="1541" width="10.7109375" style="5" customWidth="1"/>
    <col min="1542" max="1542" width="14.42578125" style="5" customWidth="1"/>
    <col min="1543" max="1543" width="10.7109375" style="5" customWidth="1"/>
    <col min="1544" max="1544" width="14.42578125" style="5" customWidth="1"/>
    <col min="1545" max="1545" width="12" style="5" customWidth="1"/>
    <col min="1546" max="1792" width="9.140625" style="5"/>
    <col min="1793" max="1793" width="4.140625" style="5" customWidth="1"/>
    <col min="1794" max="1794" width="13.7109375" style="5" customWidth="1"/>
    <col min="1795" max="1796" width="12.42578125" style="5" customWidth="1"/>
    <col min="1797" max="1797" width="10.7109375" style="5" customWidth="1"/>
    <col min="1798" max="1798" width="14.42578125" style="5" customWidth="1"/>
    <col min="1799" max="1799" width="10.7109375" style="5" customWidth="1"/>
    <col min="1800" max="1800" width="14.42578125" style="5" customWidth="1"/>
    <col min="1801" max="1801" width="12" style="5" customWidth="1"/>
    <col min="1802" max="2048" width="9.140625" style="5"/>
    <col min="2049" max="2049" width="4.140625" style="5" customWidth="1"/>
    <col min="2050" max="2050" width="13.7109375" style="5" customWidth="1"/>
    <col min="2051" max="2052" width="12.42578125" style="5" customWidth="1"/>
    <col min="2053" max="2053" width="10.7109375" style="5" customWidth="1"/>
    <col min="2054" max="2054" width="14.42578125" style="5" customWidth="1"/>
    <col min="2055" max="2055" width="10.7109375" style="5" customWidth="1"/>
    <col min="2056" max="2056" width="14.42578125" style="5" customWidth="1"/>
    <col min="2057" max="2057" width="12" style="5" customWidth="1"/>
    <col min="2058" max="2304" width="9.140625" style="5"/>
    <col min="2305" max="2305" width="4.140625" style="5" customWidth="1"/>
    <col min="2306" max="2306" width="13.7109375" style="5" customWidth="1"/>
    <col min="2307" max="2308" width="12.42578125" style="5" customWidth="1"/>
    <col min="2309" max="2309" width="10.7109375" style="5" customWidth="1"/>
    <col min="2310" max="2310" width="14.42578125" style="5" customWidth="1"/>
    <col min="2311" max="2311" width="10.7109375" style="5" customWidth="1"/>
    <col min="2312" max="2312" width="14.42578125" style="5" customWidth="1"/>
    <col min="2313" max="2313" width="12" style="5" customWidth="1"/>
    <col min="2314" max="2560" width="9.140625" style="5"/>
    <col min="2561" max="2561" width="4.140625" style="5" customWidth="1"/>
    <col min="2562" max="2562" width="13.7109375" style="5" customWidth="1"/>
    <col min="2563" max="2564" width="12.42578125" style="5" customWidth="1"/>
    <col min="2565" max="2565" width="10.7109375" style="5" customWidth="1"/>
    <col min="2566" max="2566" width="14.42578125" style="5" customWidth="1"/>
    <col min="2567" max="2567" width="10.7109375" style="5" customWidth="1"/>
    <col min="2568" max="2568" width="14.42578125" style="5" customWidth="1"/>
    <col min="2569" max="2569" width="12" style="5" customWidth="1"/>
    <col min="2570" max="2816" width="9.140625" style="5"/>
    <col min="2817" max="2817" width="4.140625" style="5" customWidth="1"/>
    <col min="2818" max="2818" width="13.7109375" style="5" customWidth="1"/>
    <col min="2819" max="2820" width="12.42578125" style="5" customWidth="1"/>
    <col min="2821" max="2821" width="10.7109375" style="5" customWidth="1"/>
    <col min="2822" max="2822" width="14.42578125" style="5" customWidth="1"/>
    <col min="2823" max="2823" width="10.7109375" style="5" customWidth="1"/>
    <col min="2824" max="2824" width="14.42578125" style="5" customWidth="1"/>
    <col min="2825" max="2825" width="12" style="5" customWidth="1"/>
    <col min="2826" max="3072" width="9.140625" style="5"/>
    <col min="3073" max="3073" width="4.140625" style="5" customWidth="1"/>
    <col min="3074" max="3074" width="13.7109375" style="5" customWidth="1"/>
    <col min="3075" max="3076" width="12.42578125" style="5" customWidth="1"/>
    <col min="3077" max="3077" width="10.7109375" style="5" customWidth="1"/>
    <col min="3078" max="3078" width="14.42578125" style="5" customWidth="1"/>
    <col min="3079" max="3079" width="10.7109375" style="5" customWidth="1"/>
    <col min="3080" max="3080" width="14.42578125" style="5" customWidth="1"/>
    <col min="3081" max="3081" width="12" style="5" customWidth="1"/>
    <col min="3082" max="3328" width="9.140625" style="5"/>
    <col min="3329" max="3329" width="4.140625" style="5" customWidth="1"/>
    <col min="3330" max="3330" width="13.7109375" style="5" customWidth="1"/>
    <col min="3331" max="3332" width="12.42578125" style="5" customWidth="1"/>
    <col min="3333" max="3333" width="10.7109375" style="5" customWidth="1"/>
    <col min="3334" max="3334" width="14.42578125" style="5" customWidth="1"/>
    <col min="3335" max="3335" width="10.7109375" style="5" customWidth="1"/>
    <col min="3336" max="3336" width="14.42578125" style="5" customWidth="1"/>
    <col min="3337" max="3337" width="12" style="5" customWidth="1"/>
    <col min="3338" max="3584" width="9.140625" style="5"/>
    <col min="3585" max="3585" width="4.140625" style="5" customWidth="1"/>
    <col min="3586" max="3586" width="13.7109375" style="5" customWidth="1"/>
    <col min="3587" max="3588" width="12.42578125" style="5" customWidth="1"/>
    <col min="3589" max="3589" width="10.7109375" style="5" customWidth="1"/>
    <col min="3590" max="3590" width="14.42578125" style="5" customWidth="1"/>
    <col min="3591" max="3591" width="10.7109375" style="5" customWidth="1"/>
    <col min="3592" max="3592" width="14.42578125" style="5" customWidth="1"/>
    <col min="3593" max="3593" width="12" style="5" customWidth="1"/>
    <col min="3594" max="3840" width="9.140625" style="5"/>
    <col min="3841" max="3841" width="4.140625" style="5" customWidth="1"/>
    <col min="3842" max="3842" width="13.7109375" style="5" customWidth="1"/>
    <col min="3843" max="3844" width="12.42578125" style="5" customWidth="1"/>
    <col min="3845" max="3845" width="10.7109375" style="5" customWidth="1"/>
    <col min="3846" max="3846" width="14.42578125" style="5" customWidth="1"/>
    <col min="3847" max="3847" width="10.7109375" style="5" customWidth="1"/>
    <col min="3848" max="3848" width="14.42578125" style="5" customWidth="1"/>
    <col min="3849" max="3849" width="12" style="5" customWidth="1"/>
    <col min="3850" max="4096" width="9.140625" style="5"/>
    <col min="4097" max="4097" width="4.140625" style="5" customWidth="1"/>
    <col min="4098" max="4098" width="13.7109375" style="5" customWidth="1"/>
    <col min="4099" max="4100" width="12.42578125" style="5" customWidth="1"/>
    <col min="4101" max="4101" width="10.7109375" style="5" customWidth="1"/>
    <col min="4102" max="4102" width="14.42578125" style="5" customWidth="1"/>
    <col min="4103" max="4103" width="10.7109375" style="5" customWidth="1"/>
    <col min="4104" max="4104" width="14.42578125" style="5" customWidth="1"/>
    <col min="4105" max="4105" width="12" style="5" customWidth="1"/>
    <col min="4106" max="4352" width="9.140625" style="5"/>
    <col min="4353" max="4353" width="4.140625" style="5" customWidth="1"/>
    <col min="4354" max="4354" width="13.7109375" style="5" customWidth="1"/>
    <col min="4355" max="4356" width="12.42578125" style="5" customWidth="1"/>
    <col min="4357" max="4357" width="10.7109375" style="5" customWidth="1"/>
    <col min="4358" max="4358" width="14.42578125" style="5" customWidth="1"/>
    <col min="4359" max="4359" width="10.7109375" style="5" customWidth="1"/>
    <col min="4360" max="4360" width="14.42578125" style="5" customWidth="1"/>
    <col min="4361" max="4361" width="12" style="5" customWidth="1"/>
    <col min="4362" max="4608" width="9.140625" style="5"/>
    <col min="4609" max="4609" width="4.140625" style="5" customWidth="1"/>
    <col min="4610" max="4610" width="13.7109375" style="5" customWidth="1"/>
    <col min="4611" max="4612" width="12.42578125" style="5" customWidth="1"/>
    <col min="4613" max="4613" width="10.7109375" style="5" customWidth="1"/>
    <col min="4614" max="4614" width="14.42578125" style="5" customWidth="1"/>
    <col min="4615" max="4615" width="10.7109375" style="5" customWidth="1"/>
    <col min="4616" max="4616" width="14.42578125" style="5" customWidth="1"/>
    <col min="4617" max="4617" width="12" style="5" customWidth="1"/>
    <col min="4618" max="4864" width="9.140625" style="5"/>
    <col min="4865" max="4865" width="4.140625" style="5" customWidth="1"/>
    <col min="4866" max="4866" width="13.7109375" style="5" customWidth="1"/>
    <col min="4867" max="4868" width="12.42578125" style="5" customWidth="1"/>
    <col min="4869" max="4869" width="10.7109375" style="5" customWidth="1"/>
    <col min="4870" max="4870" width="14.42578125" style="5" customWidth="1"/>
    <col min="4871" max="4871" width="10.7109375" style="5" customWidth="1"/>
    <col min="4872" max="4872" width="14.42578125" style="5" customWidth="1"/>
    <col min="4873" max="4873" width="12" style="5" customWidth="1"/>
    <col min="4874" max="5120" width="9.140625" style="5"/>
    <col min="5121" max="5121" width="4.140625" style="5" customWidth="1"/>
    <col min="5122" max="5122" width="13.7109375" style="5" customWidth="1"/>
    <col min="5123" max="5124" width="12.42578125" style="5" customWidth="1"/>
    <col min="5125" max="5125" width="10.7109375" style="5" customWidth="1"/>
    <col min="5126" max="5126" width="14.42578125" style="5" customWidth="1"/>
    <col min="5127" max="5127" width="10.7109375" style="5" customWidth="1"/>
    <col min="5128" max="5128" width="14.42578125" style="5" customWidth="1"/>
    <col min="5129" max="5129" width="12" style="5" customWidth="1"/>
    <col min="5130" max="5376" width="9.140625" style="5"/>
    <col min="5377" max="5377" width="4.140625" style="5" customWidth="1"/>
    <col min="5378" max="5378" width="13.7109375" style="5" customWidth="1"/>
    <col min="5379" max="5380" width="12.42578125" style="5" customWidth="1"/>
    <col min="5381" max="5381" width="10.7109375" style="5" customWidth="1"/>
    <col min="5382" max="5382" width="14.42578125" style="5" customWidth="1"/>
    <col min="5383" max="5383" width="10.7109375" style="5" customWidth="1"/>
    <col min="5384" max="5384" width="14.42578125" style="5" customWidth="1"/>
    <col min="5385" max="5385" width="12" style="5" customWidth="1"/>
    <col min="5386" max="5632" width="9.140625" style="5"/>
    <col min="5633" max="5633" width="4.140625" style="5" customWidth="1"/>
    <col min="5634" max="5634" width="13.7109375" style="5" customWidth="1"/>
    <col min="5635" max="5636" width="12.42578125" style="5" customWidth="1"/>
    <col min="5637" max="5637" width="10.7109375" style="5" customWidth="1"/>
    <col min="5638" max="5638" width="14.42578125" style="5" customWidth="1"/>
    <col min="5639" max="5639" width="10.7109375" style="5" customWidth="1"/>
    <col min="5640" max="5640" width="14.42578125" style="5" customWidth="1"/>
    <col min="5641" max="5641" width="12" style="5" customWidth="1"/>
    <col min="5642" max="5888" width="9.140625" style="5"/>
    <col min="5889" max="5889" width="4.140625" style="5" customWidth="1"/>
    <col min="5890" max="5890" width="13.7109375" style="5" customWidth="1"/>
    <col min="5891" max="5892" width="12.42578125" style="5" customWidth="1"/>
    <col min="5893" max="5893" width="10.7109375" style="5" customWidth="1"/>
    <col min="5894" max="5894" width="14.42578125" style="5" customWidth="1"/>
    <col min="5895" max="5895" width="10.7109375" style="5" customWidth="1"/>
    <col min="5896" max="5896" width="14.42578125" style="5" customWidth="1"/>
    <col min="5897" max="5897" width="12" style="5" customWidth="1"/>
    <col min="5898" max="6144" width="9.140625" style="5"/>
    <col min="6145" max="6145" width="4.140625" style="5" customWidth="1"/>
    <col min="6146" max="6146" width="13.7109375" style="5" customWidth="1"/>
    <col min="6147" max="6148" width="12.42578125" style="5" customWidth="1"/>
    <col min="6149" max="6149" width="10.7109375" style="5" customWidth="1"/>
    <col min="6150" max="6150" width="14.42578125" style="5" customWidth="1"/>
    <col min="6151" max="6151" width="10.7109375" style="5" customWidth="1"/>
    <col min="6152" max="6152" width="14.42578125" style="5" customWidth="1"/>
    <col min="6153" max="6153" width="12" style="5" customWidth="1"/>
    <col min="6154" max="6400" width="9.140625" style="5"/>
    <col min="6401" max="6401" width="4.140625" style="5" customWidth="1"/>
    <col min="6402" max="6402" width="13.7109375" style="5" customWidth="1"/>
    <col min="6403" max="6404" width="12.42578125" style="5" customWidth="1"/>
    <col min="6405" max="6405" width="10.7109375" style="5" customWidth="1"/>
    <col min="6406" max="6406" width="14.42578125" style="5" customWidth="1"/>
    <col min="6407" max="6407" width="10.7109375" style="5" customWidth="1"/>
    <col min="6408" max="6408" width="14.42578125" style="5" customWidth="1"/>
    <col min="6409" max="6409" width="12" style="5" customWidth="1"/>
    <col min="6410" max="6656" width="9.140625" style="5"/>
    <col min="6657" max="6657" width="4.140625" style="5" customWidth="1"/>
    <col min="6658" max="6658" width="13.7109375" style="5" customWidth="1"/>
    <col min="6659" max="6660" width="12.42578125" style="5" customWidth="1"/>
    <col min="6661" max="6661" width="10.7109375" style="5" customWidth="1"/>
    <col min="6662" max="6662" width="14.42578125" style="5" customWidth="1"/>
    <col min="6663" max="6663" width="10.7109375" style="5" customWidth="1"/>
    <col min="6664" max="6664" width="14.42578125" style="5" customWidth="1"/>
    <col min="6665" max="6665" width="12" style="5" customWidth="1"/>
    <col min="6666" max="6912" width="9.140625" style="5"/>
    <col min="6913" max="6913" width="4.140625" style="5" customWidth="1"/>
    <col min="6914" max="6914" width="13.7109375" style="5" customWidth="1"/>
    <col min="6915" max="6916" width="12.42578125" style="5" customWidth="1"/>
    <col min="6917" max="6917" width="10.7109375" style="5" customWidth="1"/>
    <col min="6918" max="6918" width="14.42578125" style="5" customWidth="1"/>
    <col min="6919" max="6919" width="10.7109375" style="5" customWidth="1"/>
    <col min="6920" max="6920" width="14.42578125" style="5" customWidth="1"/>
    <col min="6921" max="6921" width="12" style="5" customWidth="1"/>
    <col min="6922" max="7168" width="9.140625" style="5"/>
    <col min="7169" max="7169" width="4.140625" style="5" customWidth="1"/>
    <col min="7170" max="7170" width="13.7109375" style="5" customWidth="1"/>
    <col min="7171" max="7172" width="12.42578125" style="5" customWidth="1"/>
    <col min="7173" max="7173" width="10.7109375" style="5" customWidth="1"/>
    <col min="7174" max="7174" width="14.42578125" style="5" customWidth="1"/>
    <col min="7175" max="7175" width="10.7109375" style="5" customWidth="1"/>
    <col min="7176" max="7176" width="14.42578125" style="5" customWidth="1"/>
    <col min="7177" max="7177" width="12" style="5" customWidth="1"/>
    <col min="7178" max="7424" width="9.140625" style="5"/>
    <col min="7425" max="7425" width="4.140625" style="5" customWidth="1"/>
    <col min="7426" max="7426" width="13.7109375" style="5" customWidth="1"/>
    <col min="7427" max="7428" width="12.42578125" style="5" customWidth="1"/>
    <col min="7429" max="7429" width="10.7109375" style="5" customWidth="1"/>
    <col min="7430" max="7430" width="14.42578125" style="5" customWidth="1"/>
    <col min="7431" max="7431" width="10.7109375" style="5" customWidth="1"/>
    <col min="7432" max="7432" width="14.42578125" style="5" customWidth="1"/>
    <col min="7433" max="7433" width="12" style="5" customWidth="1"/>
    <col min="7434" max="7680" width="9.140625" style="5"/>
    <col min="7681" max="7681" width="4.140625" style="5" customWidth="1"/>
    <col min="7682" max="7682" width="13.7109375" style="5" customWidth="1"/>
    <col min="7683" max="7684" width="12.42578125" style="5" customWidth="1"/>
    <col min="7685" max="7685" width="10.7109375" style="5" customWidth="1"/>
    <col min="7686" max="7686" width="14.42578125" style="5" customWidth="1"/>
    <col min="7687" max="7687" width="10.7109375" style="5" customWidth="1"/>
    <col min="7688" max="7688" width="14.42578125" style="5" customWidth="1"/>
    <col min="7689" max="7689" width="12" style="5" customWidth="1"/>
    <col min="7690" max="7936" width="9.140625" style="5"/>
    <col min="7937" max="7937" width="4.140625" style="5" customWidth="1"/>
    <col min="7938" max="7938" width="13.7109375" style="5" customWidth="1"/>
    <col min="7939" max="7940" width="12.42578125" style="5" customWidth="1"/>
    <col min="7941" max="7941" width="10.7109375" style="5" customWidth="1"/>
    <col min="7942" max="7942" width="14.42578125" style="5" customWidth="1"/>
    <col min="7943" max="7943" width="10.7109375" style="5" customWidth="1"/>
    <col min="7944" max="7944" width="14.42578125" style="5" customWidth="1"/>
    <col min="7945" max="7945" width="12" style="5" customWidth="1"/>
    <col min="7946" max="8192" width="9.140625" style="5"/>
    <col min="8193" max="8193" width="4.140625" style="5" customWidth="1"/>
    <col min="8194" max="8194" width="13.7109375" style="5" customWidth="1"/>
    <col min="8195" max="8196" width="12.42578125" style="5" customWidth="1"/>
    <col min="8197" max="8197" width="10.7109375" style="5" customWidth="1"/>
    <col min="8198" max="8198" width="14.42578125" style="5" customWidth="1"/>
    <col min="8199" max="8199" width="10.7109375" style="5" customWidth="1"/>
    <col min="8200" max="8200" width="14.42578125" style="5" customWidth="1"/>
    <col min="8201" max="8201" width="12" style="5" customWidth="1"/>
    <col min="8202" max="8448" width="9.140625" style="5"/>
    <col min="8449" max="8449" width="4.140625" style="5" customWidth="1"/>
    <col min="8450" max="8450" width="13.7109375" style="5" customWidth="1"/>
    <col min="8451" max="8452" width="12.42578125" style="5" customWidth="1"/>
    <col min="8453" max="8453" width="10.7109375" style="5" customWidth="1"/>
    <col min="8454" max="8454" width="14.42578125" style="5" customWidth="1"/>
    <col min="8455" max="8455" width="10.7109375" style="5" customWidth="1"/>
    <col min="8456" max="8456" width="14.42578125" style="5" customWidth="1"/>
    <col min="8457" max="8457" width="12" style="5" customWidth="1"/>
    <col min="8458" max="8704" width="9.140625" style="5"/>
    <col min="8705" max="8705" width="4.140625" style="5" customWidth="1"/>
    <col min="8706" max="8706" width="13.7109375" style="5" customWidth="1"/>
    <col min="8707" max="8708" width="12.42578125" style="5" customWidth="1"/>
    <col min="8709" max="8709" width="10.7109375" style="5" customWidth="1"/>
    <col min="8710" max="8710" width="14.42578125" style="5" customWidth="1"/>
    <col min="8711" max="8711" width="10.7109375" style="5" customWidth="1"/>
    <col min="8712" max="8712" width="14.42578125" style="5" customWidth="1"/>
    <col min="8713" max="8713" width="12" style="5" customWidth="1"/>
    <col min="8714" max="8960" width="9.140625" style="5"/>
    <col min="8961" max="8961" width="4.140625" style="5" customWidth="1"/>
    <col min="8962" max="8962" width="13.7109375" style="5" customWidth="1"/>
    <col min="8963" max="8964" width="12.42578125" style="5" customWidth="1"/>
    <col min="8965" max="8965" width="10.7109375" style="5" customWidth="1"/>
    <col min="8966" max="8966" width="14.42578125" style="5" customWidth="1"/>
    <col min="8967" max="8967" width="10.7109375" style="5" customWidth="1"/>
    <col min="8968" max="8968" width="14.42578125" style="5" customWidth="1"/>
    <col min="8969" max="8969" width="12" style="5" customWidth="1"/>
    <col min="8970" max="9216" width="9.140625" style="5"/>
    <col min="9217" max="9217" width="4.140625" style="5" customWidth="1"/>
    <col min="9218" max="9218" width="13.7109375" style="5" customWidth="1"/>
    <col min="9219" max="9220" width="12.42578125" style="5" customWidth="1"/>
    <col min="9221" max="9221" width="10.7109375" style="5" customWidth="1"/>
    <col min="9222" max="9222" width="14.42578125" style="5" customWidth="1"/>
    <col min="9223" max="9223" width="10.7109375" style="5" customWidth="1"/>
    <col min="9224" max="9224" width="14.42578125" style="5" customWidth="1"/>
    <col min="9225" max="9225" width="12" style="5" customWidth="1"/>
    <col min="9226" max="9472" width="9.140625" style="5"/>
    <col min="9473" max="9473" width="4.140625" style="5" customWidth="1"/>
    <col min="9474" max="9474" width="13.7109375" style="5" customWidth="1"/>
    <col min="9475" max="9476" width="12.42578125" style="5" customWidth="1"/>
    <col min="9477" max="9477" width="10.7109375" style="5" customWidth="1"/>
    <col min="9478" max="9478" width="14.42578125" style="5" customWidth="1"/>
    <col min="9479" max="9479" width="10.7109375" style="5" customWidth="1"/>
    <col min="9480" max="9480" width="14.42578125" style="5" customWidth="1"/>
    <col min="9481" max="9481" width="12" style="5" customWidth="1"/>
    <col min="9482" max="9728" width="9.140625" style="5"/>
    <col min="9729" max="9729" width="4.140625" style="5" customWidth="1"/>
    <col min="9730" max="9730" width="13.7109375" style="5" customWidth="1"/>
    <col min="9731" max="9732" width="12.42578125" style="5" customWidth="1"/>
    <col min="9733" max="9733" width="10.7109375" style="5" customWidth="1"/>
    <col min="9734" max="9734" width="14.42578125" style="5" customWidth="1"/>
    <col min="9735" max="9735" width="10.7109375" style="5" customWidth="1"/>
    <col min="9736" max="9736" width="14.42578125" style="5" customWidth="1"/>
    <col min="9737" max="9737" width="12" style="5" customWidth="1"/>
    <col min="9738" max="9984" width="9.140625" style="5"/>
    <col min="9985" max="9985" width="4.140625" style="5" customWidth="1"/>
    <col min="9986" max="9986" width="13.7109375" style="5" customWidth="1"/>
    <col min="9987" max="9988" width="12.42578125" style="5" customWidth="1"/>
    <col min="9989" max="9989" width="10.7109375" style="5" customWidth="1"/>
    <col min="9990" max="9990" width="14.42578125" style="5" customWidth="1"/>
    <col min="9991" max="9991" width="10.7109375" style="5" customWidth="1"/>
    <col min="9992" max="9992" width="14.42578125" style="5" customWidth="1"/>
    <col min="9993" max="9993" width="12" style="5" customWidth="1"/>
    <col min="9994" max="10240" width="9.140625" style="5"/>
    <col min="10241" max="10241" width="4.140625" style="5" customWidth="1"/>
    <col min="10242" max="10242" width="13.7109375" style="5" customWidth="1"/>
    <col min="10243" max="10244" width="12.42578125" style="5" customWidth="1"/>
    <col min="10245" max="10245" width="10.7109375" style="5" customWidth="1"/>
    <col min="10246" max="10246" width="14.42578125" style="5" customWidth="1"/>
    <col min="10247" max="10247" width="10.7109375" style="5" customWidth="1"/>
    <col min="10248" max="10248" width="14.42578125" style="5" customWidth="1"/>
    <col min="10249" max="10249" width="12" style="5" customWidth="1"/>
    <col min="10250" max="10496" width="9.140625" style="5"/>
    <col min="10497" max="10497" width="4.140625" style="5" customWidth="1"/>
    <col min="10498" max="10498" width="13.7109375" style="5" customWidth="1"/>
    <col min="10499" max="10500" width="12.42578125" style="5" customWidth="1"/>
    <col min="10501" max="10501" width="10.7109375" style="5" customWidth="1"/>
    <col min="10502" max="10502" width="14.42578125" style="5" customWidth="1"/>
    <col min="10503" max="10503" width="10.7109375" style="5" customWidth="1"/>
    <col min="10504" max="10504" width="14.42578125" style="5" customWidth="1"/>
    <col min="10505" max="10505" width="12" style="5" customWidth="1"/>
    <col min="10506" max="10752" width="9.140625" style="5"/>
    <col min="10753" max="10753" width="4.140625" style="5" customWidth="1"/>
    <col min="10754" max="10754" width="13.7109375" style="5" customWidth="1"/>
    <col min="10755" max="10756" width="12.42578125" style="5" customWidth="1"/>
    <col min="10757" max="10757" width="10.7109375" style="5" customWidth="1"/>
    <col min="10758" max="10758" width="14.42578125" style="5" customWidth="1"/>
    <col min="10759" max="10759" width="10.7109375" style="5" customWidth="1"/>
    <col min="10760" max="10760" width="14.42578125" style="5" customWidth="1"/>
    <col min="10761" max="10761" width="12" style="5" customWidth="1"/>
    <col min="10762" max="11008" width="9.140625" style="5"/>
    <col min="11009" max="11009" width="4.140625" style="5" customWidth="1"/>
    <col min="11010" max="11010" width="13.7109375" style="5" customWidth="1"/>
    <col min="11011" max="11012" width="12.42578125" style="5" customWidth="1"/>
    <col min="11013" max="11013" width="10.7109375" style="5" customWidth="1"/>
    <col min="11014" max="11014" width="14.42578125" style="5" customWidth="1"/>
    <col min="11015" max="11015" width="10.7109375" style="5" customWidth="1"/>
    <col min="11016" max="11016" width="14.42578125" style="5" customWidth="1"/>
    <col min="11017" max="11017" width="12" style="5" customWidth="1"/>
    <col min="11018" max="11264" width="9.140625" style="5"/>
    <col min="11265" max="11265" width="4.140625" style="5" customWidth="1"/>
    <col min="11266" max="11266" width="13.7109375" style="5" customWidth="1"/>
    <col min="11267" max="11268" width="12.42578125" style="5" customWidth="1"/>
    <col min="11269" max="11269" width="10.7109375" style="5" customWidth="1"/>
    <col min="11270" max="11270" width="14.42578125" style="5" customWidth="1"/>
    <col min="11271" max="11271" width="10.7109375" style="5" customWidth="1"/>
    <col min="11272" max="11272" width="14.42578125" style="5" customWidth="1"/>
    <col min="11273" max="11273" width="12" style="5" customWidth="1"/>
    <col min="11274" max="11520" width="9.140625" style="5"/>
    <col min="11521" max="11521" width="4.140625" style="5" customWidth="1"/>
    <col min="11522" max="11522" width="13.7109375" style="5" customWidth="1"/>
    <col min="11523" max="11524" width="12.42578125" style="5" customWidth="1"/>
    <col min="11525" max="11525" width="10.7109375" style="5" customWidth="1"/>
    <col min="11526" max="11526" width="14.42578125" style="5" customWidth="1"/>
    <col min="11527" max="11527" width="10.7109375" style="5" customWidth="1"/>
    <col min="11528" max="11528" width="14.42578125" style="5" customWidth="1"/>
    <col min="11529" max="11529" width="12" style="5" customWidth="1"/>
    <col min="11530" max="11776" width="9.140625" style="5"/>
    <col min="11777" max="11777" width="4.140625" style="5" customWidth="1"/>
    <col min="11778" max="11778" width="13.7109375" style="5" customWidth="1"/>
    <col min="11779" max="11780" width="12.42578125" style="5" customWidth="1"/>
    <col min="11781" max="11781" width="10.7109375" style="5" customWidth="1"/>
    <col min="11782" max="11782" width="14.42578125" style="5" customWidth="1"/>
    <col min="11783" max="11783" width="10.7109375" style="5" customWidth="1"/>
    <col min="11784" max="11784" width="14.42578125" style="5" customWidth="1"/>
    <col min="11785" max="11785" width="12" style="5" customWidth="1"/>
    <col min="11786" max="12032" width="9.140625" style="5"/>
    <col min="12033" max="12033" width="4.140625" style="5" customWidth="1"/>
    <col min="12034" max="12034" width="13.7109375" style="5" customWidth="1"/>
    <col min="12035" max="12036" width="12.42578125" style="5" customWidth="1"/>
    <col min="12037" max="12037" width="10.7109375" style="5" customWidth="1"/>
    <col min="12038" max="12038" width="14.42578125" style="5" customWidth="1"/>
    <col min="12039" max="12039" width="10.7109375" style="5" customWidth="1"/>
    <col min="12040" max="12040" width="14.42578125" style="5" customWidth="1"/>
    <col min="12041" max="12041" width="12" style="5" customWidth="1"/>
    <col min="12042" max="12288" width="9.140625" style="5"/>
    <col min="12289" max="12289" width="4.140625" style="5" customWidth="1"/>
    <col min="12290" max="12290" width="13.7109375" style="5" customWidth="1"/>
    <col min="12291" max="12292" width="12.42578125" style="5" customWidth="1"/>
    <col min="12293" max="12293" width="10.7109375" style="5" customWidth="1"/>
    <col min="12294" max="12294" width="14.42578125" style="5" customWidth="1"/>
    <col min="12295" max="12295" width="10.7109375" style="5" customWidth="1"/>
    <col min="12296" max="12296" width="14.42578125" style="5" customWidth="1"/>
    <col min="12297" max="12297" width="12" style="5" customWidth="1"/>
    <col min="12298" max="12544" width="9.140625" style="5"/>
    <col min="12545" max="12545" width="4.140625" style="5" customWidth="1"/>
    <col min="12546" max="12546" width="13.7109375" style="5" customWidth="1"/>
    <col min="12547" max="12548" width="12.42578125" style="5" customWidth="1"/>
    <col min="12549" max="12549" width="10.7109375" style="5" customWidth="1"/>
    <col min="12550" max="12550" width="14.42578125" style="5" customWidth="1"/>
    <col min="12551" max="12551" width="10.7109375" style="5" customWidth="1"/>
    <col min="12552" max="12552" width="14.42578125" style="5" customWidth="1"/>
    <col min="12553" max="12553" width="12" style="5" customWidth="1"/>
    <col min="12554" max="12800" width="9.140625" style="5"/>
    <col min="12801" max="12801" width="4.140625" style="5" customWidth="1"/>
    <col min="12802" max="12802" width="13.7109375" style="5" customWidth="1"/>
    <col min="12803" max="12804" width="12.42578125" style="5" customWidth="1"/>
    <col min="12805" max="12805" width="10.7109375" style="5" customWidth="1"/>
    <col min="12806" max="12806" width="14.42578125" style="5" customWidth="1"/>
    <col min="12807" max="12807" width="10.7109375" style="5" customWidth="1"/>
    <col min="12808" max="12808" width="14.42578125" style="5" customWidth="1"/>
    <col min="12809" max="12809" width="12" style="5" customWidth="1"/>
    <col min="12810" max="13056" width="9.140625" style="5"/>
    <col min="13057" max="13057" width="4.140625" style="5" customWidth="1"/>
    <col min="13058" max="13058" width="13.7109375" style="5" customWidth="1"/>
    <col min="13059" max="13060" width="12.42578125" style="5" customWidth="1"/>
    <col min="13061" max="13061" width="10.7109375" style="5" customWidth="1"/>
    <col min="13062" max="13062" width="14.42578125" style="5" customWidth="1"/>
    <col min="13063" max="13063" width="10.7109375" style="5" customWidth="1"/>
    <col min="13064" max="13064" width="14.42578125" style="5" customWidth="1"/>
    <col min="13065" max="13065" width="12" style="5" customWidth="1"/>
    <col min="13066" max="13312" width="9.140625" style="5"/>
    <col min="13313" max="13313" width="4.140625" style="5" customWidth="1"/>
    <col min="13314" max="13314" width="13.7109375" style="5" customWidth="1"/>
    <col min="13315" max="13316" width="12.42578125" style="5" customWidth="1"/>
    <col min="13317" max="13317" width="10.7109375" style="5" customWidth="1"/>
    <col min="13318" max="13318" width="14.42578125" style="5" customWidth="1"/>
    <col min="13319" max="13319" width="10.7109375" style="5" customWidth="1"/>
    <col min="13320" max="13320" width="14.42578125" style="5" customWidth="1"/>
    <col min="13321" max="13321" width="12" style="5" customWidth="1"/>
    <col min="13322" max="13568" width="9.140625" style="5"/>
    <col min="13569" max="13569" width="4.140625" style="5" customWidth="1"/>
    <col min="13570" max="13570" width="13.7109375" style="5" customWidth="1"/>
    <col min="13571" max="13572" width="12.42578125" style="5" customWidth="1"/>
    <col min="13573" max="13573" width="10.7109375" style="5" customWidth="1"/>
    <col min="13574" max="13574" width="14.42578125" style="5" customWidth="1"/>
    <col min="13575" max="13575" width="10.7109375" style="5" customWidth="1"/>
    <col min="13576" max="13576" width="14.42578125" style="5" customWidth="1"/>
    <col min="13577" max="13577" width="12" style="5" customWidth="1"/>
    <col min="13578" max="13824" width="9.140625" style="5"/>
    <col min="13825" max="13825" width="4.140625" style="5" customWidth="1"/>
    <col min="13826" max="13826" width="13.7109375" style="5" customWidth="1"/>
    <col min="13827" max="13828" width="12.42578125" style="5" customWidth="1"/>
    <col min="13829" max="13829" width="10.7109375" style="5" customWidth="1"/>
    <col min="13830" max="13830" width="14.42578125" style="5" customWidth="1"/>
    <col min="13831" max="13831" width="10.7109375" style="5" customWidth="1"/>
    <col min="13832" max="13832" width="14.42578125" style="5" customWidth="1"/>
    <col min="13833" max="13833" width="12" style="5" customWidth="1"/>
    <col min="13834" max="14080" width="9.140625" style="5"/>
    <col min="14081" max="14081" width="4.140625" style="5" customWidth="1"/>
    <col min="14082" max="14082" width="13.7109375" style="5" customWidth="1"/>
    <col min="14083" max="14084" width="12.42578125" style="5" customWidth="1"/>
    <col min="14085" max="14085" width="10.7109375" style="5" customWidth="1"/>
    <col min="14086" max="14086" width="14.42578125" style="5" customWidth="1"/>
    <col min="14087" max="14087" width="10.7109375" style="5" customWidth="1"/>
    <col min="14088" max="14088" width="14.42578125" style="5" customWidth="1"/>
    <col min="14089" max="14089" width="12" style="5" customWidth="1"/>
    <col min="14090" max="14336" width="9.140625" style="5"/>
    <col min="14337" max="14337" width="4.140625" style="5" customWidth="1"/>
    <col min="14338" max="14338" width="13.7109375" style="5" customWidth="1"/>
    <col min="14339" max="14340" width="12.42578125" style="5" customWidth="1"/>
    <col min="14341" max="14341" width="10.7109375" style="5" customWidth="1"/>
    <col min="14342" max="14342" width="14.42578125" style="5" customWidth="1"/>
    <col min="14343" max="14343" width="10.7109375" style="5" customWidth="1"/>
    <col min="14344" max="14344" width="14.42578125" style="5" customWidth="1"/>
    <col min="14345" max="14345" width="12" style="5" customWidth="1"/>
    <col min="14346" max="14592" width="9.140625" style="5"/>
    <col min="14593" max="14593" width="4.140625" style="5" customWidth="1"/>
    <col min="14594" max="14594" width="13.7109375" style="5" customWidth="1"/>
    <col min="14595" max="14596" width="12.42578125" style="5" customWidth="1"/>
    <col min="14597" max="14597" width="10.7109375" style="5" customWidth="1"/>
    <col min="14598" max="14598" width="14.42578125" style="5" customWidth="1"/>
    <col min="14599" max="14599" width="10.7109375" style="5" customWidth="1"/>
    <col min="14600" max="14600" width="14.42578125" style="5" customWidth="1"/>
    <col min="14601" max="14601" width="12" style="5" customWidth="1"/>
    <col min="14602" max="14848" width="9.140625" style="5"/>
    <col min="14849" max="14849" width="4.140625" style="5" customWidth="1"/>
    <col min="14850" max="14850" width="13.7109375" style="5" customWidth="1"/>
    <col min="14851" max="14852" width="12.42578125" style="5" customWidth="1"/>
    <col min="14853" max="14853" width="10.7109375" style="5" customWidth="1"/>
    <col min="14854" max="14854" width="14.42578125" style="5" customWidth="1"/>
    <col min="14855" max="14855" width="10.7109375" style="5" customWidth="1"/>
    <col min="14856" max="14856" width="14.42578125" style="5" customWidth="1"/>
    <col min="14857" max="14857" width="12" style="5" customWidth="1"/>
    <col min="14858" max="15104" width="9.140625" style="5"/>
    <col min="15105" max="15105" width="4.140625" style="5" customWidth="1"/>
    <col min="15106" max="15106" width="13.7109375" style="5" customWidth="1"/>
    <col min="15107" max="15108" width="12.42578125" style="5" customWidth="1"/>
    <col min="15109" max="15109" width="10.7109375" style="5" customWidth="1"/>
    <col min="15110" max="15110" width="14.42578125" style="5" customWidth="1"/>
    <col min="15111" max="15111" width="10.7109375" style="5" customWidth="1"/>
    <col min="15112" max="15112" width="14.42578125" style="5" customWidth="1"/>
    <col min="15113" max="15113" width="12" style="5" customWidth="1"/>
    <col min="15114" max="15360" width="9.140625" style="5"/>
    <col min="15361" max="15361" width="4.140625" style="5" customWidth="1"/>
    <col min="15362" max="15362" width="13.7109375" style="5" customWidth="1"/>
    <col min="15363" max="15364" width="12.42578125" style="5" customWidth="1"/>
    <col min="15365" max="15365" width="10.7109375" style="5" customWidth="1"/>
    <col min="15366" max="15366" width="14.42578125" style="5" customWidth="1"/>
    <col min="15367" max="15367" width="10.7109375" style="5" customWidth="1"/>
    <col min="15368" max="15368" width="14.42578125" style="5" customWidth="1"/>
    <col min="15369" max="15369" width="12" style="5" customWidth="1"/>
    <col min="15370" max="15616" width="9.140625" style="5"/>
    <col min="15617" max="15617" width="4.140625" style="5" customWidth="1"/>
    <col min="15618" max="15618" width="13.7109375" style="5" customWidth="1"/>
    <col min="15619" max="15620" width="12.42578125" style="5" customWidth="1"/>
    <col min="15621" max="15621" width="10.7109375" style="5" customWidth="1"/>
    <col min="15622" max="15622" width="14.42578125" style="5" customWidth="1"/>
    <col min="15623" max="15623" width="10.7109375" style="5" customWidth="1"/>
    <col min="15624" max="15624" width="14.42578125" style="5" customWidth="1"/>
    <col min="15625" max="15625" width="12" style="5" customWidth="1"/>
    <col min="15626" max="15872" width="9.140625" style="5"/>
    <col min="15873" max="15873" width="4.140625" style="5" customWidth="1"/>
    <col min="15874" max="15874" width="13.7109375" style="5" customWidth="1"/>
    <col min="15875" max="15876" width="12.42578125" style="5" customWidth="1"/>
    <col min="15877" max="15877" width="10.7109375" style="5" customWidth="1"/>
    <col min="15878" max="15878" width="14.42578125" style="5" customWidth="1"/>
    <col min="15879" max="15879" width="10.7109375" style="5" customWidth="1"/>
    <col min="15880" max="15880" width="14.42578125" style="5" customWidth="1"/>
    <col min="15881" max="15881" width="12" style="5" customWidth="1"/>
    <col min="15882" max="16128" width="9.140625" style="5"/>
    <col min="16129" max="16129" width="4.140625" style="5" customWidth="1"/>
    <col min="16130" max="16130" width="13.7109375" style="5" customWidth="1"/>
    <col min="16131" max="16132" width="12.42578125" style="5" customWidth="1"/>
    <col min="16133" max="16133" width="10.7109375" style="5" customWidth="1"/>
    <col min="16134" max="16134" width="14.42578125" style="5" customWidth="1"/>
    <col min="16135" max="16135" width="10.7109375" style="5" customWidth="1"/>
    <col min="16136" max="16136" width="14.42578125" style="5" customWidth="1"/>
    <col min="16137" max="16137" width="12" style="5" customWidth="1"/>
    <col min="16138" max="16384" width="9.140625" style="5"/>
  </cols>
  <sheetData>
    <row r="1" spans="1:9" ht="18" x14ac:dyDescent="0.25">
      <c r="A1" s="4" t="s">
        <v>104</v>
      </c>
    </row>
    <row r="2" spans="1:9" ht="18" x14ac:dyDescent="0.25">
      <c r="A2" s="4" t="s">
        <v>113</v>
      </c>
    </row>
    <row r="3" spans="1:9" ht="18" x14ac:dyDescent="0.25">
      <c r="A3" s="4"/>
    </row>
    <row r="4" spans="1:9" ht="15.75" x14ac:dyDescent="0.25">
      <c r="B4" s="54" t="s">
        <v>0</v>
      </c>
    </row>
    <row r="5" spans="1:9" s="12" customFormat="1" ht="45" x14ac:dyDescent="0.25">
      <c r="B5" s="55" t="s">
        <v>103</v>
      </c>
      <c r="C5" s="13" t="s">
        <v>88</v>
      </c>
      <c r="D5" s="14" t="s">
        <v>6</v>
      </c>
      <c r="E5" s="112" t="s">
        <v>93</v>
      </c>
      <c r="F5" s="113"/>
      <c r="G5" s="114" t="s">
        <v>94</v>
      </c>
      <c r="H5" s="114"/>
      <c r="I5" s="15"/>
    </row>
    <row r="6" spans="1:9" x14ac:dyDescent="0.25">
      <c r="B6" s="56">
        <v>1993</v>
      </c>
      <c r="C6" s="7">
        <v>3124</v>
      </c>
      <c r="D6" s="8">
        <v>391.4</v>
      </c>
      <c r="E6" s="16">
        <v>430.1</v>
      </c>
      <c r="F6" s="17" t="s">
        <v>145</v>
      </c>
      <c r="G6" s="9">
        <v>292.10000000000002</v>
      </c>
      <c r="H6" s="5" t="s">
        <v>146</v>
      </c>
    </row>
    <row r="7" spans="1:9" x14ac:dyDescent="0.25">
      <c r="B7" s="56">
        <v>1994</v>
      </c>
      <c r="C7" s="7">
        <v>3110</v>
      </c>
      <c r="D7" s="8">
        <v>387.8</v>
      </c>
      <c r="E7" s="16">
        <v>424.6</v>
      </c>
      <c r="F7" s="17" t="s">
        <v>147</v>
      </c>
      <c r="G7" s="9">
        <v>288.60000000000002</v>
      </c>
      <c r="H7" s="5" t="s">
        <v>148</v>
      </c>
    </row>
    <row r="8" spans="1:9" x14ac:dyDescent="0.25">
      <c r="B8" s="56">
        <v>1995</v>
      </c>
      <c r="C8" s="7">
        <v>3060</v>
      </c>
      <c r="D8" s="8">
        <v>380.6</v>
      </c>
      <c r="E8" s="16">
        <v>412.3</v>
      </c>
      <c r="F8" s="17" t="s">
        <v>149</v>
      </c>
      <c r="G8" s="9">
        <v>278.10000000000002</v>
      </c>
      <c r="H8" s="5" t="s">
        <v>150</v>
      </c>
    </row>
    <row r="9" spans="1:9" x14ac:dyDescent="0.25">
      <c r="B9" s="56">
        <v>1996</v>
      </c>
      <c r="C9" s="7">
        <v>3163</v>
      </c>
      <c r="D9" s="8">
        <v>390.3</v>
      </c>
      <c r="E9" s="16">
        <v>418.7</v>
      </c>
      <c r="F9" s="17" t="s">
        <v>151</v>
      </c>
      <c r="G9" s="9">
        <v>284.3</v>
      </c>
      <c r="H9" s="5" t="s">
        <v>152</v>
      </c>
    </row>
    <row r="10" spans="1:9" x14ac:dyDescent="0.25">
      <c r="B10" s="56">
        <v>1997</v>
      </c>
      <c r="C10" s="7">
        <v>3026</v>
      </c>
      <c r="D10" s="8">
        <v>371.1</v>
      </c>
      <c r="E10" s="16">
        <v>396.6</v>
      </c>
      <c r="F10" s="17" t="s">
        <v>153</v>
      </c>
      <c r="G10" s="9">
        <v>267.60000000000002</v>
      </c>
      <c r="H10" s="5" t="s">
        <v>154</v>
      </c>
    </row>
    <row r="11" spans="1:9" x14ac:dyDescent="0.25">
      <c r="B11" s="56">
        <v>1998</v>
      </c>
      <c r="C11" s="7">
        <v>3131</v>
      </c>
      <c r="D11" s="8">
        <v>382.5</v>
      </c>
      <c r="E11" s="16">
        <v>404.3</v>
      </c>
      <c r="F11" s="17" t="s">
        <v>155</v>
      </c>
      <c r="G11" s="9">
        <v>272.60000000000002</v>
      </c>
      <c r="H11" s="5" t="s">
        <v>114</v>
      </c>
    </row>
    <row r="12" spans="1:9" x14ac:dyDescent="0.25">
      <c r="B12" s="56">
        <v>1999</v>
      </c>
      <c r="C12" s="7">
        <v>3016</v>
      </c>
      <c r="D12" s="8">
        <v>368.5</v>
      </c>
      <c r="E12" s="16">
        <v>385.7</v>
      </c>
      <c r="F12" s="17" t="s">
        <v>156</v>
      </c>
      <c r="G12" s="9">
        <v>261.39999999999998</v>
      </c>
      <c r="H12" s="5" t="s">
        <v>157</v>
      </c>
    </row>
    <row r="13" spans="1:9" x14ac:dyDescent="0.25">
      <c r="B13" s="56">
        <v>2000</v>
      </c>
      <c r="C13" s="7">
        <v>3127</v>
      </c>
      <c r="D13" s="8">
        <v>381.1</v>
      </c>
      <c r="E13" s="16">
        <v>394.7</v>
      </c>
      <c r="F13" s="17" t="s">
        <v>115</v>
      </c>
      <c r="G13" s="9">
        <v>269.2</v>
      </c>
      <c r="H13" s="5" t="s">
        <v>116</v>
      </c>
    </row>
    <row r="14" spans="1:9" x14ac:dyDescent="0.25">
      <c r="B14" s="56">
        <v>2001</v>
      </c>
      <c r="C14" s="7">
        <v>3293</v>
      </c>
      <c r="D14" s="8">
        <v>399.4</v>
      </c>
      <c r="E14" s="16">
        <v>408.5</v>
      </c>
      <c r="F14" s="17" t="s">
        <v>158</v>
      </c>
      <c r="G14" s="9">
        <v>277.7</v>
      </c>
      <c r="H14" s="5" t="s">
        <v>159</v>
      </c>
    </row>
    <row r="15" spans="1:9" x14ac:dyDescent="0.25">
      <c r="B15" s="56">
        <v>2002</v>
      </c>
      <c r="C15" s="7">
        <v>3322</v>
      </c>
      <c r="D15" s="8">
        <v>400.8</v>
      </c>
      <c r="E15" s="16">
        <v>404.9</v>
      </c>
      <c r="F15" s="17" t="s">
        <v>160</v>
      </c>
      <c r="G15" s="9">
        <v>275.60000000000002</v>
      </c>
      <c r="H15" s="5" t="s">
        <v>161</v>
      </c>
    </row>
    <row r="16" spans="1:9" x14ac:dyDescent="0.25">
      <c r="B16" s="56">
        <v>2003</v>
      </c>
      <c r="C16" s="7">
        <v>3486</v>
      </c>
      <c r="D16" s="8">
        <v>418.6</v>
      </c>
      <c r="E16" s="16">
        <v>416</v>
      </c>
      <c r="F16" s="17" t="s">
        <v>162</v>
      </c>
      <c r="G16" s="9">
        <v>281.8</v>
      </c>
      <c r="H16" s="5" t="s">
        <v>163</v>
      </c>
    </row>
    <row r="17" spans="2:9" x14ac:dyDescent="0.25">
      <c r="B17" s="56">
        <v>2004</v>
      </c>
      <c r="C17" s="7">
        <v>3569</v>
      </c>
      <c r="D17" s="8">
        <v>426.7</v>
      </c>
      <c r="E17" s="16">
        <v>417.8</v>
      </c>
      <c r="F17" s="17" t="s">
        <v>164</v>
      </c>
      <c r="G17" s="9">
        <v>283.8</v>
      </c>
      <c r="H17" s="5" t="s">
        <v>165</v>
      </c>
    </row>
    <row r="18" spans="2:9" x14ac:dyDescent="0.25">
      <c r="B18" s="56">
        <v>2005</v>
      </c>
      <c r="C18" s="7">
        <v>3622</v>
      </c>
      <c r="D18" s="8">
        <v>429</v>
      </c>
      <c r="E18" s="16">
        <v>415.1</v>
      </c>
      <c r="F18" s="17" t="s">
        <v>166</v>
      </c>
      <c r="G18" s="9">
        <v>283.3</v>
      </c>
      <c r="H18" s="5" t="s">
        <v>167</v>
      </c>
    </row>
    <row r="19" spans="2:9" x14ac:dyDescent="0.25">
      <c r="B19" s="56">
        <v>2006</v>
      </c>
      <c r="C19" s="7">
        <v>3780</v>
      </c>
      <c r="D19" s="8">
        <v>442.9</v>
      </c>
      <c r="E19" s="16">
        <v>424.9</v>
      </c>
      <c r="F19" s="17" t="s">
        <v>117</v>
      </c>
      <c r="G19" s="9">
        <v>288.39999999999998</v>
      </c>
      <c r="H19" s="5" t="s">
        <v>168</v>
      </c>
    </row>
    <row r="20" spans="2:9" x14ac:dyDescent="0.25">
      <c r="B20" s="56">
        <v>2007</v>
      </c>
      <c r="C20" s="7">
        <v>4054</v>
      </c>
      <c r="D20" s="8">
        <v>470.3</v>
      </c>
      <c r="E20" s="16">
        <v>447.4</v>
      </c>
      <c r="F20" s="17" t="s">
        <v>169</v>
      </c>
      <c r="G20" s="9">
        <v>307.2</v>
      </c>
      <c r="H20" s="5" t="s">
        <v>170</v>
      </c>
    </row>
    <row r="21" spans="2:9" x14ac:dyDescent="0.25">
      <c r="B21" s="56">
        <v>2008</v>
      </c>
      <c r="C21" s="7">
        <v>4152</v>
      </c>
      <c r="D21" s="8">
        <v>476.8</v>
      </c>
      <c r="E21" s="16">
        <v>447.4</v>
      </c>
      <c r="F21" s="17" t="s">
        <v>171</v>
      </c>
      <c r="G21" s="9">
        <v>305.10000000000002</v>
      </c>
      <c r="H21" s="5" t="s">
        <v>172</v>
      </c>
    </row>
    <row r="22" spans="2:9" x14ac:dyDescent="0.25">
      <c r="B22" s="56">
        <v>2009</v>
      </c>
      <c r="C22" s="7">
        <v>4279</v>
      </c>
      <c r="D22" s="8">
        <v>487</v>
      </c>
      <c r="E22" s="16">
        <v>453</v>
      </c>
      <c r="F22" s="17" t="s">
        <v>173</v>
      </c>
      <c r="G22" s="9">
        <v>307.60000000000002</v>
      </c>
      <c r="H22" s="5" t="s">
        <v>174</v>
      </c>
    </row>
    <row r="23" spans="2:9" x14ac:dyDescent="0.25">
      <c r="B23" s="56">
        <v>2010</v>
      </c>
      <c r="C23" s="7">
        <v>4133</v>
      </c>
      <c r="D23" s="8">
        <v>467.3</v>
      </c>
      <c r="E23" s="16">
        <v>426.3</v>
      </c>
      <c r="F23" s="17" t="s">
        <v>175</v>
      </c>
      <c r="G23" s="9">
        <v>290.89999999999998</v>
      </c>
      <c r="H23" s="5" t="s">
        <v>176</v>
      </c>
    </row>
    <row r="24" spans="2:9" ht="15" customHeight="1" x14ac:dyDescent="0.2">
      <c r="B24" s="111" t="s">
        <v>112</v>
      </c>
      <c r="E24" s="20"/>
      <c r="F24" s="21"/>
    </row>
    <row r="25" spans="2:9" ht="15" customHeight="1" x14ac:dyDescent="0.2">
      <c r="B25" s="111"/>
      <c r="C25" s="78">
        <f>-((1-(C23/C22))*100)</f>
        <v>-3.4120121523720459</v>
      </c>
      <c r="D25" s="5" t="s">
        <v>111</v>
      </c>
      <c r="E25" s="78">
        <f>-((1-(E23/E22))*100)</f>
        <v>-5.8940397350993319</v>
      </c>
      <c r="F25" s="5" t="s">
        <v>111</v>
      </c>
      <c r="G25" s="78">
        <f t="shared" ref="G25" si="0">-((1-(G23/G22))*100)</f>
        <v>-5.4291287386216025</v>
      </c>
      <c r="H25" s="5" t="s">
        <v>111</v>
      </c>
    </row>
    <row r="26" spans="2:9" s="21" customFormat="1" x14ac:dyDescent="0.25">
      <c r="B26" s="57"/>
      <c r="C26" s="18"/>
      <c r="D26" s="19"/>
      <c r="E26" s="20"/>
      <c r="G26" s="20"/>
      <c r="I26" s="22"/>
    </row>
    <row r="27" spans="2:9" s="21" customFormat="1" ht="15.75" x14ac:dyDescent="0.25">
      <c r="B27" s="58" t="s">
        <v>1</v>
      </c>
      <c r="C27" s="18"/>
      <c r="D27" s="19"/>
      <c r="E27" s="20"/>
      <c r="G27" s="20"/>
      <c r="I27" s="22"/>
    </row>
    <row r="28" spans="2:9" s="12" customFormat="1" ht="45" x14ac:dyDescent="0.25">
      <c r="B28" s="55" t="s">
        <v>103</v>
      </c>
      <c r="C28" s="13" t="s">
        <v>88</v>
      </c>
      <c r="D28" s="14" t="s">
        <v>7</v>
      </c>
      <c r="E28" s="112" t="s">
        <v>95</v>
      </c>
      <c r="F28" s="113"/>
      <c r="G28" s="114" t="s">
        <v>96</v>
      </c>
      <c r="H28" s="114"/>
      <c r="I28" s="15"/>
    </row>
    <row r="29" spans="2:9" x14ac:dyDescent="0.25">
      <c r="B29" s="56">
        <v>1993</v>
      </c>
      <c r="C29" s="7">
        <v>3192</v>
      </c>
      <c r="D29" s="8">
        <v>381.2</v>
      </c>
      <c r="E29" s="16">
        <v>345.6</v>
      </c>
      <c r="F29" s="17" t="s">
        <v>118</v>
      </c>
      <c r="G29" s="9">
        <v>248.2</v>
      </c>
      <c r="H29" s="5" t="s">
        <v>119</v>
      </c>
    </row>
    <row r="30" spans="2:9" x14ac:dyDescent="0.25">
      <c r="B30" s="56">
        <v>1994</v>
      </c>
      <c r="C30" s="7">
        <v>3109</v>
      </c>
      <c r="D30" s="8">
        <v>369.3</v>
      </c>
      <c r="E30" s="16">
        <v>336.7</v>
      </c>
      <c r="F30" s="17" t="s">
        <v>120</v>
      </c>
      <c r="G30" s="9">
        <v>241.1</v>
      </c>
      <c r="H30" s="5" t="s">
        <v>177</v>
      </c>
    </row>
    <row r="31" spans="2:9" x14ac:dyDescent="0.25">
      <c r="B31" s="56">
        <v>1995</v>
      </c>
      <c r="C31" s="7">
        <v>3168</v>
      </c>
      <c r="D31" s="8">
        <v>374.9</v>
      </c>
      <c r="E31" s="16">
        <v>340.4</v>
      </c>
      <c r="F31" s="17" t="s">
        <v>178</v>
      </c>
      <c r="G31" s="9">
        <v>242.5</v>
      </c>
      <c r="H31" s="5" t="s">
        <v>179</v>
      </c>
    </row>
    <row r="32" spans="2:9" x14ac:dyDescent="0.25">
      <c r="B32" s="56">
        <v>1996</v>
      </c>
      <c r="C32" s="7">
        <v>3272</v>
      </c>
      <c r="D32" s="8">
        <v>384.3</v>
      </c>
      <c r="E32" s="16">
        <v>344</v>
      </c>
      <c r="F32" s="17" t="s">
        <v>180</v>
      </c>
      <c r="G32" s="9">
        <v>245.5</v>
      </c>
      <c r="H32" s="5" t="s">
        <v>121</v>
      </c>
    </row>
    <row r="33" spans="2:8" x14ac:dyDescent="0.25">
      <c r="B33" s="56">
        <v>1997</v>
      </c>
      <c r="C33" s="7">
        <v>3281</v>
      </c>
      <c r="D33" s="8">
        <v>383.4</v>
      </c>
      <c r="E33" s="16">
        <v>339.4</v>
      </c>
      <c r="F33" s="17" t="s">
        <v>122</v>
      </c>
      <c r="G33" s="9">
        <v>242.1</v>
      </c>
      <c r="H33" s="5" t="s">
        <v>181</v>
      </c>
    </row>
    <row r="34" spans="2:8" x14ac:dyDescent="0.25">
      <c r="B34" s="56">
        <v>1998</v>
      </c>
      <c r="C34" s="7">
        <v>3309</v>
      </c>
      <c r="D34" s="8">
        <v>385.2</v>
      </c>
      <c r="E34" s="16">
        <v>344.1</v>
      </c>
      <c r="F34" s="17" t="s">
        <v>123</v>
      </c>
      <c r="G34" s="9">
        <v>246.5</v>
      </c>
      <c r="H34" s="5" t="s">
        <v>124</v>
      </c>
    </row>
    <row r="35" spans="2:8" x14ac:dyDescent="0.25">
      <c r="B35" s="56">
        <v>1999</v>
      </c>
      <c r="C35" s="7">
        <v>3344</v>
      </c>
      <c r="D35" s="8">
        <v>388.6</v>
      </c>
      <c r="E35" s="16">
        <v>342.6</v>
      </c>
      <c r="F35" s="17" t="s">
        <v>182</v>
      </c>
      <c r="G35" s="9">
        <v>243.3</v>
      </c>
      <c r="H35" s="5" t="s">
        <v>183</v>
      </c>
    </row>
    <row r="36" spans="2:8" x14ac:dyDescent="0.25">
      <c r="B36" s="56">
        <v>2000</v>
      </c>
      <c r="C36" s="7">
        <v>3399</v>
      </c>
      <c r="D36" s="8">
        <v>394.1</v>
      </c>
      <c r="E36" s="16">
        <v>350.5</v>
      </c>
      <c r="F36" s="17" t="s">
        <v>125</v>
      </c>
      <c r="G36" s="9">
        <v>250.2</v>
      </c>
      <c r="H36" s="5" t="s">
        <v>126</v>
      </c>
    </row>
    <row r="37" spans="2:8" x14ac:dyDescent="0.25">
      <c r="B37" s="56">
        <v>2001</v>
      </c>
      <c r="C37" s="7">
        <v>3298</v>
      </c>
      <c r="D37" s="8">
        <v>381.3</v>
      </c>
      <c r="E37" s="16">
        <v>331.9</v>
      </c>
      <c r="F37" s="17" t="s">
        <v>184</v>
      </c>
      <c r="G37" s="9">
        <v>236.8</v>
      </c>
      <c r="H37" s="5" t="s">
        <v>185</v>
      </c>
    </row>
    <row r="38" spans="2:8" x14ac:dyDescent="0.25">
      <c r="B38" s="56">
        <v>2002</v>
      </c>
      <c r="C38" s="7">
        <v>3496</v>
      </c>
      <c r="D38" s="8">
        <v>402.9</v>
      </c>
      <c r="E38" s="16">
        <v>346</v>
      </c>
      <c r="F38" s="17" t="s">
        <v>186</v>
      </c>
      <c r="G38" s="9">
        <v>247</v>
      </c>
      <c r="H38" s="5" t="s">
        <v>187</v>
      </c>
    </row>
    <row r="39" spans="2:8" x14ac:dyDescent="0.25">
      <c r="B39" s="56">
        <v>2003</v>
      </c>
      <c r="C39" s="7">
        <v>3589</v>
      </c>
      <c r="D39" s="8">
        <v>412.6</v>
      </c>
      <c r="E39" s="16">
        <v>354.1</v>
      </c>
      <c r="F39" s="17" t="s">
        <v>188</v>
      </c>
      <c r="G39" s="9">
        <v>253.3</v>
      </c>
      <c r="H39" s="5" t="s">
        <v>127</v>
      </c>
    </row>
    <row r="40" spans="2:8" x14ac:dyDescent="0.25">
      <c r="B40" s="56">
        <v>2004</v>
      </c>
      <c r="C40" s="7">
        <v>3643</v>
      </c>
      <c r="D40" s="8">
        <v>416.9</v>
      </c>
      <c r="E40" s="16">
        <v>354.1</v>
      </c>
      <c r="F40" s="17" t="s">
        <v>128</v>
      </c>
      <c r="G40" s="9">
        <v>254.6</v>
      </c>
      <c r="H40" s="5" t="s">
        <v>129</v>
      </c>
    </row>
    <row r="41" spans="2:8" x14ac:dyDescent="0.25">
      <c r="B41" s="56">
        <v>2005</v>
      </c>
      <c r="C41" s="7">
        <v>3653</v>
      </c>
      <c r="D41" s="8">
        <v>415</v>
      </c>
      <c r="E41" s="16">
        <v>346.5</v>
      </c>
      <c r="F41" s="17" t="s">
        <v>189</v>
      </c>
      <c r="G41" s="9">
        <v>247.3</v>
      </c>
      <c r="H41" s="5" t="s">
        <v>190</v>
      </c>
    </row>
    <row r="42" spans="2:8" x14ac:dyDescent="0.25">
      <c r="B42" s="56">
        <v>2006</v>
      </c>
      <c r="C42" s="7">
        <v>3715</v>
      </c>
      <c r="D42" s="8">
        <v>418.3</v>
      </c>
      <c r="E42" s="16">
        <v>349</v>
      </c>
      <c r="F42" s="17" t="s">
        <v>191</v>
      </c>
      <c r="G42" s="9">
        <v>250</v>
      </c>
      <c r="H42" s="5" t="s">
        <v>192</v>
      </c>
    </row>
    <row r="43" spans="2:8" x14ac:dyDescent="0.25">
      <c r="B43" s="56">
        <v>2007</v>
      </c>
      <c r="C43" s="7">
        <v>3896</v>
      </c>
      <c r="D43" s="8">
        <v>434.3</v>
      </c>
      <c r="E43" s="16">
        <v>365.6</v>
      </c>
      <c r="F43" s="17" t="s">
        <v>193</v>
      </c>
      <c r="G43" s="9">
        <v>261.89999999999998</v>
      </c>
      <c r="H43" s="5" t="s">
        <v>194</v>
      </c>
    </row>
    <row r="44" spans="2:8" x14ac:dyDescent="0.25">
      <c r="B44" s="56">
        <v>2008</v>
      </c>
      <c r="C44" s="7">
        <v>4065</v>
      </c>
      <c r="D44" s="8">
        <v>449.6</v>
      </c>
      <c r="E44" s="16">
        <v>375.6</v>
      </c>
      <c r="F44" s="17" t="s">
        <v>195</v>
      </c>
      <c r="G44" s="9">
        <v>270</v>
      </c>
      <c r="H44" s="5" t="s">
        <v>196</v>
      </c>
    </row>
    <row r="45" spans="2:8" x14ac:dyDescent="0.25">
      <c r="B45" s="56">
        <v>2009</v>
      </c>
      <c r="C45" s="7">
        <v>4217</v>
      </c>
      <c r="D45" s="8">
        <v>463.3</v>
      </c>
      <c r="E45" s="16">
        <v>386.2</v>
      </c>
      <c r="F45" s="17" t="s">
        <v>197</v>
      </c>
      <c r="G45" s="9">
        <v>277.3</v>
      </c>
      <c r="H45" s="5" t="s">
        <v>198</v>
      </c>
    </row>
    <row r="46" spans="2:8" x14ac:dyDescent="0.25">
      <c r="B46" s="56">
        <v>2010</v>
      </c>
      <c r="C46" s="7">
        <v>4107</v>
      </c>
      <c r="D46" s="8">
        <v>448.9</v>
      </c>
      <c r="E46" s="16">
        <v>365</v>
      </c>
      <c r="F46" s="17" t="s">
        <v>199</v>
      </c>
      <c r="G46" s="9">
        <v>261.60000000000002</v>
      </c>
      <c r="H46" s="5" t="s">
        <v>200</v>
      </c>
    </row>
    <row r="47" spans="2:8" ht="14.25" customHeight="1" x14ac:dyDescent="0.2">
      <c r="B47" s="111" t="s">
        <v>112</v>
      </c>
      <c r="E47" s="20"/>
      <c r="F47" s="21"/>
    </row>
    <row r="48" spans="2:8" ht="14.25" customHeight="1" x14ac:dyDescent="0.2">
      <c r="B48" s="111"/>
      <c r="C48" s="78">
        <f>-((1-(C46/C45))*100)</f>
        <v>-2.6084894474745046</v>
      </c>
      <c r="D48" s="5" t="s">
        <v>111</v>
      </c>
      <c r="E48" s="78">
        <f>-((1-(E46/E45))*100)</f>
        <v>-5.4893837389953344</v>
      </c>
      <c r="F48" s="5" t="s">
        <v>111</v>
      </c>
      <c r="G48" s="78">
        <f>-((1-(G46/G45))*100)</f>
        <v>-5.6617381896862611</v>
      </c>
      <c r="H48" s="5" t="s">
        <v>111</v>
      </c>
    </row>
    <row r="49" spans="1:9" s="21" customFormat="1" x14ac:dyDescent="0.25">
      <c r="B49" s="57"/>
      <c r="C49" s="18"/>
      <c r="D49" s="19"/>
      <c r="E49" s="20"/>
      <c r="G49" s="20"/>
      <c r="I49" s="22"/>
    </row>
    <row r="50" spans="1:9" s="21" customFormat="1" ht="15.75" x14ac:dyDescent="0.25">
      <c r="B50" s="58" t="s">
        <v>2</v>
      </c>
      <c r="C50" s="18"/>
      <c r="D50" s="19"/>
      <c r="E50" s="20"/>
      <c r="G50" s="20"/>
      <c r="I50" s="22"/>
    </row>
    <row r="51" spans="1:9" s="12" customFormat="1" ht="45" x14ac:dyDescent="0.25">
      <c r="B51" s="55" t="s">
        <v>103</v>
      </c>
      <c r="C51" s="13" t="s">
        <v>88</v>
      </c>
      <c r="D51" s="14" t="s">
        <v>8</v>
      </c>
      <c r="E51" s="112" t="s">
        <v>97</v>
      </c>
      <c r="F51" s="113"/>
      <c r="G51" s="114" t="s">
        <v>98</v>
      </c>
      <c r="H51" s="114"/>
      <c r="I51" s="15"/>
    </row>
    <row r="52" spans="1:9" x14ac:dyDescent="0.25">
      <c r="B52" s="56">
        <v>1993</v>
      </c>
      <c r="C52" s="7">
        <v>6316</v>
      </c>
      <c r="D52" s="8">
        <v>386.2</v>
      </c>
      <c r="E52" s="16">
        <v>373.8</v>
      </c>
      <c r="F52" s="17" t="s">
        <v>201</v>
      </c>
      <c r="G52" s="9">
        <v>262.39999999999998</v>
      </c>
      <c r="H52" s="5" t="s">
        <v>202</v>
      </c>
    </row>
    <row r="53" spans="1:9" x14ac:dyDescent="0.25">
      <c r="B53" s="56">
        <v>1994</v>
      </c>
      <c r="C53" s="7">
        <v>6219</v>
      </c>
      <c r="D53" s="8">
        <v>378.4</v>
      </c>
      <c r="E53" s="16">
        <v>367</v>
      </c>
      <c r="F53" s="17" t="s">
        <v>130</v>
      </c>
      <c r="G53" s="9">
        <v>257.3</v>
      </c>
      <c r="H53" s="5" t="s">
        <v>203</v>
      </c>
    </row>
    <row r="54" spans="1:9" x14ac:dyDescent="0.25">
      <c r="B54" s="56">
        <v>1995</v>
      </c>
      <c r="C54" s="7">
        <v>6228</v>
      </c>
      <c r="D54" s="8">
        <v>377.7</v>
      </c>
      <c r="E54" s="16">
        <v>363.2</v>
      </c>
      <c r="F54" s="17" t="s">
        <v>131</v>
      </c>
      <c r="G54" s="9">
        <v>253.2</v>
      </c>
      <c r="H54" s="5" t="s">
        <v>132</v>
      </c>
    </row>
    <row r="55" spans="1:9" s="10" customFormat="1" x14ac:dyDescent="0.25">
      <c r="A55" s="5"/>
      <c r="B55" s="56">
        <v>1996</v>
      </c>
      <c r="C55" s="7">
        <v>6435</v>
      </c>
      <c r="D55" s="8">
        <v>387.2</v>
      </c>
      <c r="E55" s="16">
        <v>369.1</v>
      </c>
      <c r="F55" s="17" t="s">
        <v>133</v>
      </c>
      <c r="G55" s="9">
        <v>258.2</v>
      </c>
      <c r="H55" s="5" t="s">
        <v>204</v>
      </c>
    </row>
    <row r="56" spans="1:9" s="10" customFormat="1" x14ac:dyDescent="0.25">
      <c r="A56" s="5"/>
      <c r="B56" s="56">
        <v>1997</v>
      </c>
      <c r="C56" s="7">
        <v>6307</v>
      </c>
      <c r="D56" s="8">
        <v>377.4</v>
      </c>
      <c r="E56" s="16">
        <v>356.9</v>
      </c>
      <c r="F56" s="17" t="s">
        <v>134</v>
      </c>
      <c r="G56" s="9">
        <v>248.8</v>
      </c>
      <c r="H56" s="5" t="s">
        <v>135</v>
      </c>
    </row>
    <row r="57" spans="1:9" s="10" customFormat="1" x14ac:dyDescent="0.25">
      <c r="A57" s="5"/>
      <c r="B57" s="56">
        <v>1998</v>
      </c>
      <c r="C57" s="7">
        <v>6440</v>
      </c>
      <c r="D57" s="8">
        <v>383.8</v>
      </c>
      <c r="E57" s="16">
        <v>362.8</v>
      </c>
      <c r="F57" s="17" t="s">
        <v>205</v>
      </c>
      <c r="G57" s="9">
        <v>253.3</v>
      </c>
      <c r="H57" s="5" t="s">
        <v>136</v>
      </c>
    </row>
    <row r="58" spans="1:9" s="10" customFormat="1" x14ac:dyDescent="0.25">
      <c r="A58" s="5"/>
      <c r="B58" s="56">
        <v>1999</v>
      </c>
      <c r="C58" s="7">
        <v>6360</v>
      </c>
      <c r="D58" s="8">
        <v>378.8</v>
      </c>
      <c r="E58" s="16">
        <v>354.4</v>
      </c>
      <c r="F58" s="17" t="s">
        <v>206</v>
      </c>
      <c r="G58" s="9">
        <v>247.1</v>
      </c>
      <c r="H58" s="5" t="s">
        <v>207</v>
      </c>
    </row>
    <row r="59" spans="1:9" s="10" customFormat="1" x14ac:dyDescent="0.25">
      <c r="A59" s="5"/>
      <c r="B59" s="56">
        <v>2000</v>
      </c>
      <c r="C59" s="7">
        <v>6526</v>
      </c>
      <c r="D59" s="8">
        <v>387.8</v>
      </c>
      <c r="E59" s="16">
        <v>363.8</v>
      </c>
      <c r="F59" s="17" t="s">
        <v>137</v>
      </c>
      <c r="G59" s="9">
        <v>255</v>
      </c>
      <c r="H59" s="5" t="s">
        <v>138</v>
      </c>
    </row>
    <row r="60" spans="1:9" s="10" customFormat="1" x14ac:dyDescent="0.25">
      <c r="A60" s="5"/>
      <c r="B60" s="56">
        <v>2001</v>
      </c>
      <c r="C60" s="7">
        <v>6591</v>
      </c>
      <c r="D60" s="8">
        <v>390.2</v>
      </c>
      <c r="E60" s="16">
        <v>359.7</v>
      </c>
      <c r="F60" s="17" t="s">
        <v>208</v>
      </c>
      <c r="G60" s="9">
        <v>251.5</v>
      </c>
      <c r="H60" s="5" t="s">
        <v>209</v>
      </c>
    </row>
    <row r="61" spans="1:9" s="10" customFormat="1" x14ac:dyDescent="0.25">
      <c r="A61" s="5"/>
      <c r="B61" s="56">
        <v>2002</v>
      </c>
      <c r="C61" s="7">
        <v>6818</v>
      </c>
      <c r="D61" s="8">
        <v>401.9</v>
      </c>
      <c r="E61" s="16">
        <v>365.9</v>
      </c>
      <c r="F61" s="17" t="s">
        <v>210</v>
      </c>
      <c r="G61" s="9">
        <v>256.10000000000002</v>
      </c>
      <c r="H61" s="5" t="s">
        <v>211</v>
      </c>
    </row>
    <row r="62" spans="1:9" s="10" customFormat="1" x14ac:dyDescent="0.25">
      <c r="A62" s="5"/>
      <c r="B62" s="56">
        <v>2003</v>
      </c>
      <c r="C62" s="7">
        <v>7075</v>
      </c>
      <c r="D62" s="8">
        <v>415.5</v>
      </c>
      <c r="E62" s="16">
        <v>375.1</v>
      </c>
      <c r="F62" s="17" t="s">
        <v>139</v>
      </c>
      <c r="G62" s="9">
        <v>262.10000000000002</v>
      </c>
      <c r="H62" s="5" t="s">
        <v>140</v>
      </c>
    </row>
    <row r="63" spans="1:9" s="10" customFormat="1" x14ac:dyDescent="0.25">
      <c r="A63" s="5"/>
      <c r="B63" s="56">
        <v>2004</v>
      </c>
      <c r="C63" s="7">
        <v>7212</v>
      </c>
      <c r="D63" s="8">
        <v>421.7</v>
      </c>
      <c r="E63" s="16">
        <v>377.2</v>
      </c>
      <c r="F63" s="17" t="s">
        <v>212</v>
      </c>
      <c r="G63" s="9">
        <v>264.5</v>
      </c>
      <c r="H63" s="5" t="s">
        <v>213</v>
      </c>
    </row>
    <row r="64" spans="1:9" s="10" customFormat="1" x14ac:dyDescent="0.25">
      <c r="A64" s="5"/>
      <c r="B64" s="56">
        <v>2005</v>
      </c>
      <c r="C64" s="7">
        <v>7275</v>
      </c>
      <c r="D64" s="8">
        <v>421.9</v>
      </c>
      <c r="E64" s="16">
        <v>372.7</v>
      </c>
      <c r="F64" s="17" t="s">
        <v>214</v>
      </c>
      <c r="G64" s="9">
        <v>260.89999999999998</v>
      </c>
      <c r="H64" s="5" t="s">
        <v>215</v>
      </c>
    </row>
    <row r="65" spans="1:9" s="10" customFormat="1" x14ac:dyDescent="0.25">
      <c r="A65" s="5"/>
      <c r="B65" s="56">
        <v>2006</v>
      </c>
      <c r="C65" s="7">
        <v>7495</v>
      </c>
      <c r="D65" s="8">
        <v>430.3</v>
      </c>
      <c r="E65" s="16">
        <v>378.6</v>
      </c>
      <c r="F65" s="17" t="s">
        <v>216</v>
      </c>
      <c r="G65" s="9">
        <v>264.60000000000002</v>
      </c>
      <c r="H65" s="5" t="s">
        <v>217</v>
      </c>
    </row>
    <row r="66" spans="1:9" s="10" customFormat="1" x14ac:dyDescent="0.25">
      <c r="A66" s="5"/>
      <c r="B66" s="56">
        <v>2007</v>
      </c>
      <c r="C66" s="7">
        <v>7950</v>
      </c>
      <c r="D66" s="8">
        <v>451.9</v>
      </c>
      <c r="E66" s="16">
        <v>398.3</v>
      </c>
      <c r="F66" s="17" t="s">
        <v>218</v>
      </c>
      <c r="G66" s="9">
        <v>280.10000000000002</v>
      </c>
      <c r="H66" s="5" t="s">
        <v>141</v>
      </c>
    </row>
    <row r="67" spans="1:9" s="10" customFormat="1" x14ac:dyDescent="0.25">
      <c r="A67" s="5"/>
      <c r="B67" s="56">
        <v>2008</v>
      </c>
      <c r="C67" s="7">
        <v>8217</v>
      </c>
      <c r="D67" s="8">
        <v>462.9</v>
      </c>
      <c r="E67" s="16">
        <v>402.9</v>
      </c>
      <c r="F67" s="17" t="s">
        <v>219</v>
      </c>
      <c r="G67" s="9">
        <v>283</v>
      </c>
      <c r="H67" s="5" t="s">
        <v>220</v>
      </c>
    </row>
    <row r="68" spans="1:9" s="10" customFormat="1" x14ac:dyDescent="0.25">
      <c r="A68" s="5"/>
      <c r="B68" s="56">
        <v>2009</v>
      </c>
      <c r="C68" s="7">
        <v>8496</v>
      </c>
      <c r="D68" s="8">
        <v>474.9</v>
      </c>
      <c r="E68" s="16">
        <v>411.4</v>
      </c>
      <c r="F68" s="17" t="s">
        <v>221</v>
      </c>
      <c r="G68" s="9">
        <v>288.10000000000002</v>
      </c>
      <c r="H68" s="5" t="s">
        <v>222</v>
      </c>
    </row>
    <row r="69" spans="1:9" s="10" customFormat="1" x14ac:dyDescent="0.25">
      <c r="A69" s="5"/>
      <c r="B69" s="56">
        <v>2010</v>
      </c>
      <c r="C69" s="7">
        <v>8240</v>
      </c>
      <c r="D69" s="8">
        <v>457.9</v>
      </c>
      <c r="E69" s="16">
        <v>388.5</v>
      </c>
      <c r="F69" s="17" t="s">
        <v>223</v>
      </c>
      <c r="G69" s="9">
        <v>272.5</v>
      </c>
      <c r="H69" s="5" t="s">
        <v>224</v>
      </c>
    </row>
    <row r="70" spans="1:9" s="10" customFormat="1" ht="14.25" customHeight="1" x14ac:dyDescent="0.2">
      <c r="A70" s="5"/>
      <c r="B70" s="111" t="s">
        <v>112</v>
      </c>
      <c r="C70" s="7"/>
      <c r="D70" s="8"/>
      <c r="E70" s="20"/>
      <c r="F70" s="21"/>
      <c r="G70" s="9"/>
      <c r="H70" s="5"/>
    </row>
    <row r="71" spans="1:9" s="10" customFormat="1" ht="14.25" customHeight="1" x14ac:dyDescent="0.2">
      <c r="A71" s="5"/>
      <c r="B71" s="111"/>
      <c r="C71" s="78">
        <f>-((1-(C69/C68))*100)</f>
        <v>-3.0131826741996215</v>
      </c>
      <c r="D71" s="5" t="s">
        <v>111</v>
      </c>
      <c r="E71" s="78">
        <f>-((1-(E69/E68))*100)</f>
        <v>-5.5663587749149146</v>
      </c>
      <c r="F71" s="5" t="s">
        <v>111</v>
      </c>
      <c r="G71" s="78">
        <f t="shared" ref="G71" si="1">-((1-(G69/G68))*100)</f>
        <v>-5.414786532454019</v>
      </c>
      <c r="H71" s="5" t="s">
        <v>111</v>
      </c>
    </row>
    <row r="73" spans="1:9" s="10" customFormat="1" x14ac:dyDescent="0.25">
      <c r="A73" s="5"/>
      <c r="B73" s="53" t="s">
        <v>4</v>
      </c>
      <c r="C73" s="7"/>
      <c r="D73" s="8"/>
      <c r="E73" s="9"/>
      <c r="F73" s="5"/>
      <c r="G73" s="9"/>
      <c r="H73" s="5"/>
    </row>
    <row r="74" spans="1:9" s="7" customFormat="1" ht="14.25" x14ac:dyDescent="0.2">
      <c r="A74" s="5"/>
      <c r="B74" s="59" t="s">
        <v>5</v>
      </c>
      <c r="D74" s="8"/>
      <c r="E74" s="9"/>
      <c r="F74" s="5"/>
      <c r="G74" s="9"/>
      <c r="H74" s="5"/>
      <c r="I74" s="10"/>
    </row>
  </sheetData>
  <mergeCells count="9">
    <mergeCell ref="B24:B25"/>
    <mergeCell ref="B47:B48"/>
    <mergeCell ref="B70:B71"/>
    <mergeCell ref="E5:F5"/>
    <mergeCell ref="G5:H5"/>
    <mergeCell ref="E28:F28"/>
    <mergeCell ref="G28:H28"/>
    <mergeCell ref="E51:F51"/>
    <mergeCell ref="G51:H51"/>
  </mergeCells>
  <pageMargins left="0.39370078740157483" right="0.39370078740157483" top="0.39370078740157483" bottom="0.39370078740157483" header="0.31496062992125984" footer="0.31496062992125984"/>
  <pageSetup paperSize="9"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zoomScale="75" zoomScaleNormal="75" workbookViewId="0"/>
  </sheetViews>
  <sheetFormatPr defaultRowHeight="19.5" customHeight="1" x14ac:dyDescent="0.25"/>
  <cols>
    <col min="1" max="1" width="3.5703125" style="26" customWidth="1"/>
    <col min="2" max="3" width="18" style="26" customWidth="1"/>
    <col min="4" max="4" width="21.7109375" style="71" customWidth="1"/>
    <col min="5" max="5" width="21.7109375" style="74" customWidth="1"/>
    <col min="6" max="6" width="4.5703125" style="26" customWidth="1"/>
    <col min="7" max="7" width="21.7109375" style="71" customWidth="1"/>
    <col min="8" max="8" width="21.7109375" style="74" customWidth="1"/>
    <col min="9" max="9" width="4.5703125" style="26" customWidth="1"/>
    <col min="10" max="10" width="21.7109375" style="71" customWidth="1"/>
    <col min="11" max="11" width="21.7109375" style="74" customWidth="1"/>
    <col min="12" max="16384" width="9.140625" style="26"/>
  </cols>
  <sheetData>
    <row r="1" spans="1:11" ht="19.5" customHeight="1" x14ac:dyDescent="0.25">
      <c r="A1" s="4" t="s">
        <v>106</v>
      </c>
    </row>
    <row r="2" spans="1:11" ht="19.5" customHeight="1" x14ac:dyDescent="0.25">
      <c r="A2" s="4" t="s">
        <v>113</v>
      </c>
    </row>
    <row r="4" spans="1:11" s="27" customFormat="1" ht="19.5" customHeight="1" x14ac:dyDescent="0.25">
      <c r="B4" s="66"/>
      <c r="C4" s="28"/>
      <c r="D4" s="115" t="s">
        <v>14</v>
      </c>
      <c r="E4" s="116"/>
      <c r="F4" s="29"/>
      <c r="G4" s="116" t="s">
        <v>15</v>
      </c>
      <c r="H4" s="116"/>
      <c r="I4" s="29"/>
      <c r="J4" s="116" t="s">
        <v>2</v>
      </c>
      <c r="K4" s="116"/>
    </row>
    <row r="5" spans="1:11" s="30" customFormat="1" ht="54" x14ac:dyDescent="0.25">
      <c r="B5" s="31" t="s">
        <v>105</v>
      </c>
      <c r="C5" s="31" t="s">
        <v>11</v>
      </c>
      <c r="D5" s="68" t="s">
        <v>87</v>
      </c>
      <c r="E5" s="72" t="s">
        <v>13</v>
      </c>
      <c r="F5" s="32"/>
      <c r="G5" s="70" t="s">
        <v>87</v>
      </c>
      <c r="H5" s="72" t="s">
        <v>13</v>
      </c>
      <c r="I5" s="32"/>
      <c r="J5" s="70" t="s">
        <v>87</v>
      </c>
      <c r="K5" s="72" t="s">
        <v>13</v>
      </c>
    </row>
    <row r="6" spans="1:11" s="27" customFormat="1" ht="19.5" customHeight="1" x14ac:dyDescent="0.25">
      <c r="B6" s="67" t="s">
        <v>27</v>
      </c>
      <c r="C6" s="33" t="s">
        <v>28</v>
      </c>
      <c r="D6" s="35">
        <v>14</v>
      </c>
      <c r="E6" s="73">
        <v>23.34</v>
      </c>
      <c r="F6" s="34"/>
      <c r="G6" s="35">
        <v>10</v>
      </c>
      <c r="H6" s="73">
        <v>17.64</v>
      </c>
      <c r="I6" s="34"/>
      <c r="J6" s="35">
        <v>24</v>
      </c>
      <c r="K6" s="73">
        <v>20.56</v>
      </c>
    </row>
    <row r="7" spans="1:11" s="27" customFormat="1" ht="19.5" customHeight="1" x14ac:dyDescent="0.25">
      <c r="B7" s="67"/>
      <c r="C7" s="33" t="s">
        <v>30</v>
      </c>
      <c r="D7" s="35">
        <v>6</v>
      </c>
      <c r="E7" s="73">
        <v>10.92</v>
      </c>
      <c r="F7" s="34"/>
      <c r="G7" s="35">
        <v>5</v>
      </c>
      <c r="H7" s="73">
        <v>9.3699999999999992</v>
      </c>
      <c r="I7" s="34"/>
      <c r="J7" s="35">
        <v>12</v>
      </c>
      <c r="K7" s="73">
        <v>10.17</v>
      </c>
    </row>
    <row r="8" spans="1:11" s="27" customFormat="1" ht="19.5" customHeight="1" x14ac:dyDescent="0.25">
      <c r="B8" s="67"/>
      <c r="C8" s="33" t="s">
        <v>31</v>
      </c>
      <c r="D8" s="35">
        <v>7</v>
      </c>
      <c r="E8" s="73">
        <v>11.08</v>
      </c>
      <c r="F8" s="34"/>
      <c r="G8" s="35">
        <v>6</v>
      </c>
      <c r="H8" s="73">
        <v>9.36</v>
      </c>
      <c r="I8" s="34"/>
      <c r="J8" s="35">
        <v>13</v>
      </c>
      <c r="K8" s="73">
        <v>10.24</v>
      </c>
    </row>
    <row r="9" spans="1:11" s="27" customFormat="1" ht="19.5" customHeight="1" x14ac:dyDescent="0.25">
      <c r="B9" s="67"/>
      <c r="C9" s="33" t="s">
        <v>32</v>
      </c>
      <c r="D9" s="35">
        <v>14</v>
      </c>
      <c r="E9" s="73">
        <v>20.97</v>
      </c>
      <c r="F9" s="34"/>
      <c r="G9" s="35">
        <v>11</v>
      </c>
      <c r="H9" s="73">
        <v>17.78</v>
      </c>
      <c r="I9" s="34"/>
      <c r="J9" s="35">
        <v>25</v>
      </c>
      <c r="K9" s="73">
        <v>19.41</v>
      </c>
    </row>
    <row r="10" spans="1:11" s="27" customFormat="1" ht="19.5" customHeight="1" x14ac:dyDescent="0.25">
      <c r="B10" s="67"/>
      <c r="C10" s="33" t="s">
        <v>33</v>
      </c>
      <c r="D10" s="35">
        <v>18</v>
      </c>
      <c r="E10" s="73">
        <v>27.5</v>
      </c>
      <c r="F10" s="34"/>
      <c r="G10" s="35">
        <v>21</v>
      </c>
      <c r="H10" s="73">
        <v>32.840000000000003</v>
      </c>
      <c r="I10" s="34"/>
      <c r="J10" s="35">
        <v>39</v>
      </c>
      <c r="K10" s="73">
        <v>30.11</v>
      </c>
    </row>
    <row r="11" spans="1:11" s="27" customFormat="1" ht="19.5" customHeight="1" x14ac:dyDescent="0.25">
      <c r="B11" s="67"/>
      <c r="C11" s="33" t="s">
        <v>34</v>
      </c>
      <c r="D11" s="35">
        <v>29</v>
      </c>
      <c r="E11" s="73">
        <v>48.67</v>
      </c>
      <c r="F11" s="34"/>
      <c r="G11" s="35">
        <v>41</v>
      </c>
      <c r="H11" s="73">
        <v>68.61</v>
      </c>
      <c r="I11" s="34"/>
      <c r="J11" s="35">
        <v>71</v>
      </c>
      <c r="K11" s="73">
        <v>58.63</v>
      </c>
    </row>
    <row r="12" spans="1:11" s="27" customFormat="1" ht="19.5" customHeight="1" x14ac:dyDescent="0.25">
      <c r="B12" s="67"/>
      <c r="C12" s="33" t="s">
        <v>35</v>
      </c>
      <c r="D12" s="35">
        <v>32</v>
      </c>
      <c r="E12" s="73">
        <v>55.67</v>
      </c>
      <c r="F12" s="34"/>
      <c r="G12" s="35">
        <v>66</v>
      </c>
      <c r="H12" s="73">
        <v>113.88</v>
      </c>
      <c r="I12" s="34"/>
      <c r="J12" s="35">
        <v>98</v>
      </c>
      <c r="K12" s="73">
        <v>85.03</v>
      </c>
    </row>
    <row r="13" spans="1:11" s="27" customFormat="1" ht="19.5" customHeight="1" x14ac:dyDescent="0.25">
      <c r="B13" s="67"/>
      <c r="C13" s="33" t="s">
        <v>36</v>
      </c>
      <c r="D13" s="35">
        <v>42</v>
      </c>
      <c r="E13" s="73">
        <v>68.040000000000006</v>
      </c>
      <c r="F13" s="34"/>
      <c r="G13" s="35">
        <v>99</v>
      </c>
      <c r="H13" s="73">
        <v>154.80000000000001</v>
      </c>
      <c r="I13" s="34"/>
      <c r="J13" s="35">
        <v>141</v>
      </c>
      <c r="K13" s="73">
        <v>111.99</v>
      </c>
    </row>
    <row r="14" spans="1:11" s="27" customFormat="1" ht="19.5" customHeight="1" x14ac:dyDescent="0.25">
      <c r="B14" s="67"/>
      <c r="C14" s="33" t="s">
        <v>37</v>
      </c>
      <c r="D14" s="35">
        <v>78</v>
      </c>
      <c r="E14" s="73">
        <v>122.66</v>
      </c>
      <c r="F14" s="34"/>
      <c r="G14" s="35">
        <v>165</v>
      </c>
      <c r="H14" s="73">
        <v>248.86</v>
      </c>
      <c r="I14" s="34"/>
      <c r="J14" s="35">
        <v>244</v>
      </c>
      <c r="K14" s="73">
        <v>187</v>
      </c>
    </row>
    <row r="15" spans="1:11" s="27" customFormat="1" ht="19.5" customHeight="1" x14ac:dyDescent="0.25">
      <c r="B15" s="67"/>
      <c r="C15" s="33" t="s">
        <v>38</v>
      </c>
      <c r="D15" s="35">
        <v>116</v>
      </c>
      <c r="E15" s="73">
        <v>193</v>
      </c>
      <c r="F15" s="34"/>
      <c r="G15" s="35">
        <v>243</v>
      </c>
      <c r="H15" s="73">
        <v>386.29</v>
      </c>
      <c r="I15" s="34"/>
      <c r="J15" s="35">
        <v>358</v>
      </c>
      <c r="K15" s="73">
        <v>291.85000000000002</v>
      </c>
    </row>
    <row r="16" spans="1:11" s="27" customFormat="1" ht="19.5" customHeight="1" x14ac:dyDescent="0.25">
      <c r="B16" s="67"/>
      <c r="C16" s="33" t="s">
        <v>39</v>
      </c>
      <c r="D16" s="35">
        <v>207</v>
      </c>
      <c r="E16" s="73">
        <v>386.79</v>
      </c>
      <c r="F16" s="34"/>
      <c r="G16" s="35">
        <v>312</v>
      </c>
      <c r="H16" s="73">
        <v>576.41999999999996</v>
      </c>
      <c r="I16" s="34"/>
      <c r="J16" s="35">
        <v>519</v>
      </c>
      <c r="K16" s="73">
        <v>482.11</v>
      </c>
    </row>
    <row r="17" spans="2:11" s="27" customFormat="1" ht="19.5" customHeight="1" x14ac:dyDescent="0.25">
      <c r="B17" s="67"/>
      <c r="C17" s="33" t="s">
        <v>40</v>
      </c>
      <c r="D17" s="35">
        <v>345</v>
      </c>
      <c r="E17" s="73">
        <v>717</v>
      </c>
      <c r="F17" s="34"/>
      <c r="G17" s="35">
        <v>353</v>
      </c>
      <c r="H17" s="73">
        <v>722.91</v>
      </c>
      <c r="I17" s="34"/>
      <c r="J17" s="35">
        <v>698</v>
      </c>
      <c r="K17" s="73">
        <v>719.98</v>
      </c>
    </row>
    <row r="18" spans="2:11" s="27" customFormat="1" ht="19.5" customHeight="1" x14ac:dyDescent="0.25">
      <c r="B18" s="67"/>
      <c r="C18" s="33" t="s">
        <v>41</v>
      </c>
      <c r="D18" s="35">
        <v>531</v>
      </c>
      <c r="E18" s="73">
        <v>1206.1199999999999</v>
      </c>
      <c r="F18" s="34"/>
      <c r="G18" s="35">
        <v>454</v>
      </c>
      <c r="H18" s="73">
        <v>973.2</v>
      </c>
      <c r="I18" s="34"/>
      <c r="J18" s="35">
        <v>986</v>
      </c>
      <c r="K18" s="73">
        <v>1086.31</v>
      </c>
    </row>
    <row r="19" spans="2:11" s="27" customFormat="1" ht="19.5" customHeight="1" x14ac:dyDescent="0.25">
      <c r="B19" s="67"/>
      <c r="C19" s="33" t="s">
        <v>42</v>
      </c>
      <c r="D19" s="35">
        <v>640</v>
      </c>
      <c r="E19" s="73">
        <v>1807.82</v>
      </c>
      <c r="F19" s="34"/>
      <c r="G19" s="35">
        <v>449</v>
      </c>
      <c r="H19" s="73">
        <v>1153.58</v>
      </c>
      <c r="I19" s="34"/>
      <c r="J19" s="35">
        <v>1088</v>
      </c>
      <c r="K19" s="73">
        <v>1465.3</v>
      </c>
    </row>
    <row r="20" spans="2:11" s="27" customFormat="1" ht="19.5" customHeight="1" x14ac:dyDescent="0.25">
      <c r="B20" s="67"/>
      <c r="C20" s="33" t="s">
        <v>43</v>
      </c>
      <c r="D20" s="35">
        <v>675</v>
      </c>
      <c r="E20" s="73">
        <v>2392.04</v>
      </c>
      <c r="F20" s="34"/>
      <c r="G20" s="35">
        <v>486</v>
      </c>
      <c r="H20" s="73">
        <v>1453.36</v>
      </c>
      <c r="I20" s="34"/>
      <c r="J20" s="35">
        <v>1161</v>
      </c>
      <c r="K20" s="73">
        <v>1883.22</v>
      </c>
    </row>
    <row r="21" spans="2:11" s="27" customFormat="1" ht="19.5" customHeight="1" x14ac:dyDescent="0.25">
      <c r="B21" s="67"/>
      <c r="C21" s="33" t="s">
        <v>44</v>
      </c>
      <c r="D21" s="35">
        <v>614</v>
      </c>
      <c r="E21" s="73">
        <v>2937.6</v>
      </c>
      <c r="F21" s="34"/>
      <c r="G21" s="35">
        <v>488</v>
      </c>
      <c r="H21" s="73">
        <v>1703.3</v>
      </c>
      <c r="I21" s="34"/>
      <c r="J21" s="35">
        <v>1102</v>
      </c>
      <c r="K21" s="73">
        <v>2223.69</v>
      </c>
    </row>
    <row r="22" spans="2:11" s="27" customFormat="1" ht="19.5" customHeight="1" x14ac:dyDescent="0.25">
      <c r="B22" s="67"/>
      <c r="C22" s="33" t="s">
        <v>45</v>
      </c>
      <c r="D22" s="35">
        <v>424</v>
      </c>
      <c r="E22" s="73">
        <v>3174.18</v>
      </c>
      <c r="F22" s="34"/>
      <c r="G22" s="35">
        <v>406</v>
      </c>
      <c r="H22" s="73">
        <v>1806.99</v>
      </c>
      <c r="I22" s="34"/>
      <c r="J22" s="35">
        <v>829</v>
      </c>
      <c r="K22" s="73">
        <v>2316.6</v>
      </c>
    </row>
    <row r="23" spans="2:11" s="27" customFormat="1" ht="19.5" customHeight="1" x14ac:dyDescent="0.25">
      <c r="B23" s="67"/>
      <c r="C23" s="33" t="s">
        <v>46</v>
      </c>
      <c r="D23" s="35">
        <v>285</v>
      </c>
      <c r="E23" s="73">
        <v>3371.29</v>
      </c>
      <c r="F23" s="34"/>
      <c r="G23" s="35">
        <v>382</v>
      </c>
      <c r="H23" s="73">
        <v>1956.89</v>
      </c>
      <c r="I23" s="34"/>
      <c r="J23" s="35">
        <v>667</v>
      </c>
      <c r="K23" s="73">
        <v>2384.73</v>
      </c>
    </row>
    <row r="24" spans="2:11" s="27" customFormat="1" ht="19.5" customHeight="1" x14ac:dyDescent="0.25">
      <c r="C24" s="28"/>
    </row>
    <row r="25" spans="2:11" s="27" customFormat="1" ht="19.5" customHeight="1" x14ac:dyDescent="0.25">
      <c r="B25" s="67"/>
      <c r="C25" s="33" t="s">
        <v>12</v>
      </c>
      <c r="D25" s="69">
        <v>4078</v>
      </c>
      <c r="E25" s="74">
        <v>468.8</v>
      </c>
      <c r="F25" s="26"/>
      <c r="G25" s="71">
        <v>3997</v>
      </c>
      <c r="H25" s="74">
        <v>442.7</v>
      </c>
      <c r="I25" s="26"/>
      <c r="J25" s="71">
        <v>8075</v>
      </c>
      <c r="K25" s="74">
        <v>455.5</v>
      </c>
    </row>
    <row r="26" spans="2:11" s="27" customFormat="1" ht="19.5" customHeight="1" x14ac:dyDescent="0.25">
      <c r="C26" s="28"/>
      <c r="D26" s="35"/>
      <c r="E26" s="73"/>
      <c r="G26" s="35"/>
      <c r="H26" s="73"/>
      <c r="J26" s="35"/>
      <c r="K26" s="73"/>
    </row>
    <row r="27" spans="2:11" ht="19.5" customHeight="1" x14ac:dyDescent="0.25">
      <c r="B27" s="67" t="s">
        <v>26</v>
      </c>
      <c r="C27" s="33" t="s">
        <v>28</v>
      </c>
      <c r="D27" s="35">
        <v>10</v>
      </c>
      <c r="E27" s="73">
        <v>17.11</v>
      </c>
      <c r="F27" s="34"/>
      <c r="G27" s="35">
        <v>9</v>
      </c>
      <c r="H27" s="73">
        <v>16.989999999999998</v>
      </c>
      <c r="I27" s="34"/>
      <c r="J27" s="35">
        <v>19</v>
      </c>
      <c r="K27" s="73">
        <v>17.05</v>
      </c>
    </row>
    <row r="28" spans="2:11" ht="19.5" customHeight="1" x14ac:dyDescent="0.25">
      <c r="B28" s="67"/>
      <c r="C28" s="33" t="s">
        <v>30</v>
      </c>
      <c r="D28" s="35">
        <v>7</v>
      </c>
      <c r="E28" s="73">
        <v>11.26</v>
      </c>
      <c r="F28" s="34"/>
      <c r="G28" s="35">
        <v>5</v>
      </c>
      <c r="H28" s="73">
        <v>8.5</v>
      </c>
      <c r="I28" s="34"/>
      <c r="J28" s="35">
        <v>12</v>
      </c>
      <c r="K28" s="73">
        <v>9.92</v>
      </c>
    </row>
    <row r="29" spans="2:11" ht="19.5" customHeight="1" x14ac:dyDescent="0.25">
      <c r="B29" s="67"/>
      <c r="C29" s="33" t="s">
        <v>31</v>
      </c>
      <c r="D29" s="35">
        <v>6</v>
      </c>
      <c r="E29" s="73">
        <v>9.06</v>
      </c>
      <c r="F29" s="34"/>
      <c r="G29" s="35">
        <v>7</v>
      </c>
      <c r="H29" s="73">
        <v>11.08</v>
      </c>
      <c r="I29" s="34"/>
      <c r="J29" s="35">
        <v>13</v>
      </c>
      <c r="K29" s="73">
        <v>10.050000000000001</v>
      </c>
    </row>
    <row r="30" spans="2:11" ht="19.5" customHeight="1" x14ac:dyDescent="0.25">
      <c r="B30" s="67"/>
      <c r="C30" s="33" t="s">
        <v>32</v>
      </c>
      <c r="D30" s="35">
        <v>13</v>
      </c>
      <c r="E30" s="73">
        <v>18.899999999999999</v>
      </c>
      <c r="F30" s="34"/>
      <c r="G30" s="35">
        <v>9</v>
      </c>
      <c r="H30" s="73">
        <v>13.34</v>
      </c>
      <c r="I30" s="34"/>
      <c r="J30" s="35">
        <v>21</v>
      </c>
      <c r="K30" s="73">
        <v>16.190000000000001</v>
      </c>
    </row>
    <row r="31" spans="2:11" ht="19.5" customHeight="1" x14ac:dyDescent="0.25">
      <c r="B31" s="67"/>
      <c r="C31" s="33" t="s">
        <v>33</v>
      </c>
      <c r="D31" s="35">
        <v>20</v>
      </c>
      <c r="E31" s="73">
        <v>35.14</v>
      </c>
      <c r="F31" s="34"/>
      <c r="G31" s="35">
        <v>19</v>
      </c>
      <c r="H31" s="73">
        <v>34.49</v>
      </c>
      <c r="I31" s="34"/>
      <c r="J31" s="35">
        <v>40</v>
      </c>
      <c r="K31" s="73">
        <v>34.82</v>
      </c>
    </row>
    <row r="32" spans="2:11" ht="19.5" customHeight="1" x14ac:dyDescent="0.25">
      <c r="B32" s="67"/>
      <c r="C32" s="33" t="s">
        <v>34</v>
      </c>
      <c r="D32" s="35">
        <v>24</v>
      </c>
      <c r="E32" s="73">
        <v>43.64</v>
      </c>
      <c r="F32" s="34"/>
      <c r="G32" s="35">
        <v>32</v>
      </c>
      <c r="H32" s="73">
        <v>56.98</v>
      </c>
      <c r="I32" s="34"/>
      <c r="J32" s="35">
        <v>55</v>
      </c>
      <c r="K32" s="73">
        <v>50.36</v>
      </c>
    </row>
    <row r="33" spans="2:11" ht="19.5" customHeight="1" x14ac:dyDescent="0.25">
      <c r="B33" s="67"/>
      <c r="C33" s="33" t="s">
        <v>35</v>
      </c>
      <c r="D33" s="35">
        <v>33</v>
      </c>
      <c r="E33" s="73">
        <v>54.09</v>
      </c>
      <c r="F33" s="34"/>
      <c r="G33" s="35">
        <v>55</v>
      </c>
      <c r="H33" s="73">
        <v>87.57</v>
      </c>
      <c r="I33" s="34"/>
      <c r="J33" s="35">
        <v>88</v>
      </c>
      <c r="K33" s="73">
        <v>71.11</v>
      </c>
    </row>
    <row r="34" spans="2:11" ht="19.5" customHeight="1" x14ac:dyDescent="0.25">
      <c r="B34" s="67"/>
      <c r="C34" s="33" t="s">
        <v>36</v>
      </c>
      <c r="D34" s="35">
        <v>43</v>
      </c>
      <c r="E34" s="73">
        <v>67.42</v>
      </c>
      <c r="F34" s="34"/>
      <c r="G34" s="35">
        <v>103</v>
      </c>
      <c r="H34" s="73">
        <v>155.5</v>
      </c>
      <c r="I34" s="34"/>
      <c r="J34" s="35">
        <v>146</v>
      </c>
      <c r="K34" s="73">
        <v>112.19</v>
      </c>
    </row>
    <row r="35" spans="2:11" ht="19.5" customHeight="1" x14ac:dyDescent="0.25">
      <c r="B35" s="67"/>
      <c r="C35" s="33" t="s">
        <v>37</v>
      </c>
      <c r="D35" s="35">
        <v>67</v>
      </c>
      <c r="E35" s="73">
        <v>111.85</v>
      </c>
      <c r="F35" s="34"/>
      <c r="G35" s="35">
        <v>146</v>
      </c>
      <c r="H35" s="73">
        <v>232.03</v>
      </c>
      <c r="I35" s="34"/>
      <c r="J35" s="35">
        <v>213</v>
      </c>
      <c r="K35" s="73">
        <v>173.29</v>
      </c>
    </row>
    <row r="36" spans="2:11" ht="19.5" customHeight="1" x14ac:dyDescent="0.25">
      <c r="B36" s="67"/>
      <c r="C36" s="33" t="s">
        <v>38</v>
      </c>
      <c r="D36" s="35">
        <v>107</v>
      </c>
      <c r="E36" s="73">
        <v>197.63</v>
      </c>
      <c r="F36" s="34"/>
      <c r="G36" s="35">
        <v>193</v>
      </c>
      <c r="H36" s="73">
        <v>355.19</v>
      </c>
      <c r="I36" s="34"/>
      <c r="J36" s="35">
        <v>300</v>
      </c>
      <c r="K36" s="73">
        <v>276.74</v>
      </c>
    </row>
    <row r="37" spans="2:11" ht="19.5" customHeight="1" x14ac:dyDescent="0.25">
      <c r="B37" s="67"/>
      <c r="C37" s="33" t="s">
        <v>39</v>
      </c>
      <c r="D37" s="35">
        <v>170</v>
      </c>
      <c r="E37" s="73">
        <v>345.61</v>
      </c>
      <c r="F37" s="34"/>
      <c r="G37" s="35">
        <v>256</v>
      </c>
      <c r="H37" s="73">
        <v>517.94000000000005</v>
      </c>
      <c r="I37" s="34"/>
      <c r="J37" s="35">
        <v>426</v>
      </c>
      <c r="K37" s="73">
        <v>432.12</v>
      </c>
    </row>
    <row r="38" spans="2:11" ht="19.5" customHeight="1" x14ac:dyDescent="0.25">
      <c r="B38" s="67"/>
      <c r="C38" s="33" t="s">
        <v>40</v>
      </c>
      <c r="D38" s="35">
        <v>294</v>
      </c>
      <c r="E38" s="73">
        <v>642.29999999999995</v>
      </c>
      <c r="F38" s="34"/>
      <c r="G38" s="35">
        <v>338</v>
      </c>
      <c r="H38" s="73">
        <v>707.14</v>
      </c>
      <c r="I38" s="34"/>
      <c r="J38" s="35">
        <v>632</v>
      </c>
      <c r="K38" s="73">
        <v>675.39</v>
      </c>
    </row>
    <row r="39" spans="2:11" ht="19.5" customHeight="1" x14ac:dyDescent="0.25">
      <c r="B39" s="67"/>
      <c r="C39" s="33" t="s">
        <v>41</v>
      </c>
      <c r="D39" s="35">
        <v>424</v>
      </c>
      <c r="E39" s="73">
        <v>1117.8699999999999</v>
      </c>
      <c r="F39" s="34"/>
      <c r="G39" s="35">
        <v>382</v>
      </c>
      <c r="H39" s="73">
        <v>942.96</v>
      </c>
      <c r="I39" s="34"/>
      <c r="J39" s="35">
        <v>806</v>
      </c>
      <c r="K39" s="73">
        <v>1027.54</v>
      </c>
    </row>
    <row r="40" spans="2:11" ht="19.5" customHeight="1" x14ac:dyDescent="0.25">
      <c r="B40" s="67"/>
      <c r="C40" s="33" t="s">
        <v>42</v>
      </c>
      <c r="D40" s="35">
        <v>526</v>
      </c>
      <c r="E40" s="73">
        <v>1659.01</v>
      </c>
      <c r="F40" s="34"/>
      <c r="G40" s="35">
        <v>389</v>
      </c>
      <c r="H40" s="73">
        <v>1085.32</v>
      </c>
      <c r="I40" s="34"/>
      <c r="J40" s="35">
        <v>916</v>
      </c>
      <c r="K40" s="73">
        <v>1354.51</v>
      </c>
    </row>
    <row r="41" spans="2:11" ht="19.5" customHeight="1" x14ac:dyDescent="0.25">
      <c r="B41" s="67"/>
      <c r="C41" s="33" t="s">
        <v>43</v>
      </c>
      <c r="D41" s="35">
        <v>582</v>
      </c>
      <c r="E41" s="73">
        <v>2260.34</v>
      </c>
      <c r="F41" s="34"/>
      <c r="G41" s="35">
        <v>427</v>
      </c>
      <c r="H41" s="73">
        <v>1309.07</v>
      </c>
      <c r="I41" s="34"/>
      <c r="J41" s="35">
        <v>1009</v>
      </c>
      <c r="K41" s="73">
        <v>1728.45</v>
      </c>
    </row>
    <row r="42" spans="2:11" ht="19.5" customHeight="1" x14ac:dyDescent="0.25">
      <c r="B42" s="67"/>
      <c r="C42" s="33" t="s">
        <v>44</v>
      </c>
      <c r="D42" s="35">
        <v>523</v>
      </c>
      <c r="E42" s="73">
        <v>2714.63</v>
      </c>
      <c r="F42" s="34"/>
      <c r="G42" s="35">
        <v>457</v>
      </c>
      <c r="H42" s="73">
        <v>1614.52</v>
      </c>
      <c r="I42" s="34"/>
      <c r="J42" s="35">
        <v>979</v>
      </c>
      <c r="K42" s="73">
        <v>2060.19</v>
      </c>
    </row>
    <row r="43" spans="2:11" ht="19.5" customHeight="1" x14ac:dyDescent="0.25">
      <c r="B43" s="67"/>
      <c r="C43" s="33" t="s">
        <v>45</v>
      </c>
      <c r="D43" s="35">
        <v>382</v>
      </c>
      <c r="E43" s="73">
        <v>3182.4</v>
      </c>
      <c r="F43" s="34"/>
      <c r="G43" s="35">
        <v>366</v>
      </c>
      <c r="H43" s="73">
        <v>1761.19</v>
      </c>
      <c r="I43" s="34"/>
      <c r="J43" s="35">
        <v>748</v>
      </c>
      <c r="K43" s="73">
        <v>2281.89</v>
      </c>
    </row>
    <row r="44" spans="2:11" ht="19.5" customHeight="1" x14ac:dyDescent="0.25">
      <c r="B44" s="67"/>
      <c r="C44" s="33" t="s">
        <v>46</v>
      </c>
      <c r="D44" s="35">
        <v>227</v>
      </c>
      <c r="E44" s="73">
        <v>3378.54</v>
      </c>
      <c r="F44" s="34"/>
      <c r="G44" s="35">
        <v>342</v>
      </c>
      <c r="H44" s="73">
        <v>1984.56</v>
      </c>
      <c r="I44" s="34"/>
      <c r="J44" s="35">
        <v>569</v>
      </c>
      <c r="K44" s="73">
        <v>2376</v>
      </c>
    </row>
    <row r="45" spans="2:11" ht="19.5" customHeight="1" x14ac:dyDescent="0.25">
      <c r="B45" s="67"/>
      <c r="C45" s="33"/>
      <c r="D45" s="35"/>
      <c r="E45" s="73"/>
      <c r="F45" s="34"/>
      <c r="G45" s="35"/>
      <c r="H45" s="73"/>
      <c r="I45" s="34"/>
      <c r="J45" s="35"/>
      <c r="K45" s="73"/>
    </row>
    <row r="46" spans="2:11" ht="19.5" customHeight="1" x14ac:dyDescent="0.25">
      <c r="C46" s="33" t="s">
        <v>12</v>
      </c>
      <c r="D46" s="69">
        <v>3458</v>
      </c>
      <c r="E46" s="74">
        <v>414.9</v>
      </c>
      <c r="G46" s="71">
        <v>3535</v>
      </c>
      <c r="H46" s="74">
        <v>405.7</v>
      </c>
      <c r="J46" s="71">
        <v>6993</v>
      </c>
      <c r="K46" s="74">
        <v>410.2</v>
      </c>
    </row>
    <row r="47" spans="2:11" ht="19.5" customHeight="1" x14ac:dyDescent="0.25">
      <c r="B47" s="67"/>
      <c r="C47" s="33"/>
      <c r="D47" s="35"/>
      <c r="E47" s="73"/>
      <c r="F47" s="34"/>
      <c r="G47" s="35"/>
      <c r="H47" s="73"/>
      <c r="I47" s="34"/>
      <c r="J47" s="35"/>
      <c r="K47" s="73"/>
    </row>
    <row r="48" spans="2:11" ht="19.5" customHeight="1" x14ac:dyDescent="0.25">
      <c r="B48" s="67" t="s">
        <v>25</v>
      </c>
      <c r="C48" s="33" t="s">
        <v>28</v>
      </c>
      <c r="D48" s="35">
        <v>12</v>
      </c>
      <c r="E48" s="73">
        <v>19.12</v>
      </c>
      <c r="F48" s="34"/>
      <c r="G48" s="35">
        <v>10</v>
      </c>
      <c r="H48" s="73">
        <v>17.41</v>
      </c>
      <c r="I48" s="34"/>
      <c r="J48" s="35">
        <v>22</v>
      </c>
      <c r="K48" s="73">
        <v>18.29</v>
      </c>
    </row>
    <row r="49" spans="2:11" ht="19.5" customHeight="1" x14ac:dyDescent="0.25">
      <c r="B49" s="67"/>
      <c r="C49" s="33" t="s">
        <v>30</v>
      </c>
      <c r="D49" s="35">
        <v>9</v>
      </c>
      <c r="E49" s="73">
        <v>14.2</v>
      </c>
      <c r="F49" s="34"/>
      <c r="G49" s="35">
        <v>5</v>
      </c>
      <c r="H49" s="73">
        <v>7.93</v>
      </c>
      <c r="I49" s="34"/>
      <c r="J49" s="35">
        <v>14</v>
      </c>
      <c r="K49" s="73">
        <v>11.14</v>
      </c>
    </row>
    <row r="50" spans="2:11" ht="19.5" customHeight="1" x14ac:dyDescent="0.25">
      <c r="B50" s="67"/>
      <c r="C50" s="33" t="s">
        <v>31</v>
      </c>
      <c r="D50" s="35">
        <v>9</v>
      </c>
      <c r="E50" s="73">
        <v>12.84</v>
      </c>
      <c r="F50" s="34"/>
      <c r="G50" s="35">
        <v>5</v>
      </c>
      <c r="H50" s="73">
        <v>7.34</v>
      </c>
      <c r="I50" s="34"/>
      <c r="J50" s="35">
        <v>14</v>
      </c>
      <c r="K50" s="73">
        <v>10.15</v>
      </c>
    </row>
    <row r="51" spans="2:11" ht="19.5" customHeight="1" x14ac:dyDescent="0.25">
      <c r="B51" s="67"/>
      <c r="C51" s="33" t="s">
        <v>32</v>
      </c>
      <c r="D51" s="35">
        <v>12</v>
      </c>
      <c r="E51" s="73">
        <v>19.13</v>
      </c>
      <c r="F51" s="34"/>
      <c r="G51" s="35">
        <v>9</v>
      </c>
      <c r="H51" s="73">
        <v>15.06</v>
      </c>
      <c r="I51" s="34"/>
      <c r="J51" s="35">
        <v>22</v>
      </c>
      <c r="K51" s="73">
        <v>17.12</v>
      </c>
    </row>
    <row r="52" spans="2:11" ht="19.5" customHeight="1" x14ac:dyDescent="0.25">
      <c r="B52" s="67"/>
      <c r="C52" s="33" t="s">
        <v>33</v>
      </c>
      <c r="D52" s="35">
        <v>16</v>
      </c>
      <c r="E52" s="73">
        <v>28.18</v>
      </c>
      <c r="F52" s="34"/>
      <c r="G52" s="35">
        <v>19</v>
      </c>
      <c r="H52" s="73">
        <v>34.5</v>
      </c>
      <c r="I52" s="34"/>
      <c r="J52" s="35">
        <v>36</v>
      </c>
      <c r="K52" s="73">
        <v>31.31</v>
      </c>
    </row>
    <row r="53" spans="2:11" ht="19.5" customHeight="1" x14ac:dyDescent="0.25">
      <c r="B53" s="67"/>
      <c r="C53" s="33" t="s">
        <v>34</v>
      </c>
      <c r="D53" s="35">
        <v>25</v>
      </c>
      <c r="E53" s="73">
        <v>40.700000000000003</v>
      </c>
      <c r="F53" s="34"/>
      <c r="G53" s="35">
        <v>30</v>
      </c>
      <c r="H53" s="73">
        <v>47.67</v>
      </c>
      <c r="I53" s="34"/>
      <c r="J53" s="35">
        <v>55</v>
      </c>
      <c r="K53" s="73">
        <v>44.17</v>
      </c>
    </row>
    <row r="54" spans="2:11" ht="19.5" customHeight="1" x14ac:dyDescent="0.25">
      <c r="B54" s="67"/>
      <c r="C54" s="33" t="s">
        <v>35</v>
      </c>
      <c r="D54" s="35">
        <v>38</v>
      </c>
      <c r="E54" s="73">
        <v>59.04</v>
      </c>
      <c r="F54" s="34"/>
      <c r="G54" s="35">
        <v>56</v>
      </c>
      <c r="H54" s="73">
        <v>85.61</v>
      </c>
      <c r="I54" s="34"/>
      <c r="J54" s="35">
        <v>94</v>
      </c>
      <c r="K54" s="73">
        <v>72.489999999999995</v>
      </c>
    </row>
    <row r="55" spans="2:11" ht="19.5" customHeight="1" x14ac:dyDescent="0.25">
      <c r="B55" s="67"/>
      <c r="C55" s="33" t="s">
        <v>36</v>
      </c>
      <c r="D55" s="35">
        <v>45</v>
      </c>
      <c r="E55" s="73">
        <v>75.14</v>
      </c>
      <c r="F55" s="34"/>
      <c r="G55" s="35">
        <v>91</v>
      </c>
      <c r="H55" s="73">
        <v>144.41</v>
      </c>
      <c r="I55" s="34"/>
      <c r="J55" s="35">
        <v>136</v>
      </c>
      <c r="K55" s="73">
        <v>110.42</v>
      </c>
    </row>
    <row r="56" spans="2:11" ht="19.5" customHeight="1" x14ac:dyDescent="0.25">
      <c r="B56" s="67"/>
      <c r="C56" s="33" t="s">
        <v>37</v>
      </c>
      <c r="D56" s="35">
        <v>55</v>
      </c>
      <c r="E56" s="73">
        <v>102.84</v>
      </c>
      <c r="F56" s="34"/>
      <c r="G56" s="35">
        <v>120</v>
      </c>
      <c r="H56" s="73">
        <v>220.06</v>
      </c>
      <c r="I56" s="34"/>
      <c r="J56" s="35">
        <v>175</v>
      </c>
      <c r="K56" s="73">
        <v>161.76</v>
      </c>
    </row>
    <row r="57" spans="2:11" ht="19.5" customHeight="1" x14ac:dyDescent="0.25">
      <c r="B57" s="67"/>
      <c r="C57" s="33" t="s">
        <v>38</v>
      </c>
      <c r="D57" s="35">
        <v>100</v>
      </c>
      <c r="E57" s="73">
        <v>201.82</v>
      </c>
      <c r="F57" s="34"/>
      <c r="G57" s="35">
        <v>178</v>
      </c>
      <c r="H57" s="73">
        <v>358.85</v>
      </c>
      <c r="I57" s="34"/>
      <c r="J57" s="35">
        <v>278</v>
      </c>
      <c r="K57" s="73">
        <v>280.5</v>
      </c>
    </row>
    <row r="58" spans="2:11" ht="19.5" customHeight="1" x14ac:dyDescent="0.25">
      <c r="B58" s="67"/>
      <c r="C58" s="33" t="s">
        <v>39</v>
      </c>
      <c r="D58" s="35">
        <v>158</v>
      </c>
      <c r="E58" s="73">
        <v>338.33</v>
      </c>
      <c r="F58" s="34"/>
      <c r="G58" s="35">
        <v>262</v>
      </c>
      <c r="H58" s="73">
        <v>544.58000000000004</v>
      </c>
      <c r="I58" s="34"/>
      <c r="J58" s="35">
        <v>420</v>
      </c>
      <c r="K58" s="73">
        <v>443.07</v>
      </c>
    </row>
    <row r="59" spans="2:11" ht="19.5" customHeight="1" x14ac:dyDescent="0.25">
      <c r="B59" s="67"/>
      <c r="C59" s="33" t="s">
        <v>40</v>
      </c>
      <c r="D59" s="35">
        <v>237</v>
      </c>
      <c r="E59" s="73">
        <v>600.34</v>
      </c>
      <c r="F59" s="34"/>
      <c r="G59" s="35">
        <v>298</v>
      </c>
      <c r="H59" s="73">
        <v>720.75</v>
      </c>
      <c r="I59" s="34"/>
      <c r="J59" s="35">
        <v>535</v>
      </c>
      <c r="K59" s="73">
        <v>661.96</v>
      </c>
    </row>
    <row r="60" spans="2:11" ht="19.5" customHeight="1" x14ac:dyDescent="0.25">
      <c r="B60" s="67"/>
      <c r="C60" s="33" t="s">
        <v>41</v>
      </c>
      <c r="D60" s="35">
        <v>347</v>
      </c>
      <c r="E60" s="73">
        <v>1015.17</v>
      </c>
      <c r="F60" s="34"/>
      <c r="G60" s="35">
        <v>331</v>
      </c>
      <c r="H60" s="73">
        <v>885.83</v>
      </c>
      <c r="I60" s="34"/>
      <c r="J60" s="35">
        <v>678</v>
      </c>
      <c r="K60" s="73">
        <v>947.64</v>
      </c>
    </row>
    <row r="61" spans="2:11" ht="19.5" customHeight="1" x14ac:dyDescent="0.25">
      <c r="B61" s="67"/>
      <c r="C61" s="33" t="s">
        <v>42</v>
      </c>
      <c r="D61" s="35">
        <v>453</v>
      </c>
      <c r="E61" s="73">
        <v>1533.9</v>
      </c>
      <c r="F61" s="34"/>
      <c r="G61" s="35">
        <v>386</v>
      </c>
      <c r="H61" s="73">
        <v>1088.72</v>
      </c>
      <c r="I61" s="34"/>
      <c r="J61" s="35">
        <v>839</v>
      </c>
      <c r="K61" s="73">
        <v>1291.19</v>
      </c>
    </row>
    <row r="62" spans="2:11" ht="19.5" customHeight="1" x14ac:dyDescent="0.25">
      <c r="B62" s="67"/>
      <c r="C62" s="33" t="s">
        <v>43</v>
      </c>
      <c r="D62" s="35">
        <v>547</v>
      </c>
      <c r="E62" s="73">
        <v>2212.5</v>
      </c>
      <c r="F62" s="34"/>
      <c r="G62" s="35">
        <v>446</v>
      </c>
      <c r="H62" s="73">
        <v>1365.36</v>
      </c>
      <c r="I62" s="34"/>
      <c r="J62" s="35">
        <v>994</v>
      </c>
      <c r="K62" s="73">
        <v>1730.37</v>
      </c>
    </row>
    <row r="63" spans="2:11" ht="19.5" customHeight="1" x14ac:dyDescent="0.25">
      <c r="B63" s="67"/>
      <c r="C63" s="33" t="s">
        <v>44</v>
      </c>
      <c r="D63" s="35">
        <v>492</v>
      </c>
      <c r="E63" s="73">
        <v>2728.82</v>
      </c>
      <c r="F63" s="34"/>
      <c r="G63" s="35">
        <v>428</v>
      </c>
      <c r="H63" s="73">
        <v>1575.35</v>
      </c>
      <c r="I63" s="34"/>
      <c r="J63" s="35">
        <v>920</v>
      </c>
      <c r="K63" s="73">
        <v>2035.96</v>
      </c>
    </row>
    <row r="64" spans="2:11" ht="19.5" customHeight="1" x14ac:dyDescent="0.25">
      <c r="B64" s="67"/>
      <c r="C64" s="33" t="s">
        <v>45</v>
      </c>
      <c r="D64" s="35">
        <v>327</v>
      </c>
      <c r="E64" s="73">
        <v>3242.84</v>
      </c>
      <c r="F64" s="34"/>
      <c r="G64" s="35">
        <v>333</v>
      </c>
      <c r="H64" s="73">
        <v>1801.94</v>
      </c>
      <c r="I64" s="34"/>
      <c r="J64" s="35">
        <v>660</v>
      </c>
      <c r="K64" s="73">
        <v>2310.21</v>
      </c>
    </row>
    <row r="65" spans="2:11" ht="19.5" customHeight="1" x14ac:dyDescent="0.25">
      <c r="B65" s="67"/>
      <c r="C65" s="33" t="s">
        <v>46</v>
      </c>
      <c r="D65" s="35">
        <v>207</v>
      </c>
      <c r="E65" s="73">
        <v>3420.58</v>
      </c>
      <c r="F65" s="34"/>
      <c r="G65" s="35">
        <v>312</v>
      </c>
      <c r="H65" s="73">
        <v>1843.05</v>
      </c>
      <c r="I65" s="34"/>
      <c r="J65" s="35">
        <v>519</v>
      </c>
      <c r="K65" s="73">
        <v>2258.6799999999998</v>
      </c>
    </row>
    <row r="66" spans="2:11" ht="19.5" customHeight="1" x14ac:dyDescent="0.25">
      <c r="C66" s="33"/>
    </row>
    <row r="67" spans="2:11" ht="19.5" customHeight="1" x14ac:dyDescent="0.25">
      <c r="C67" s="33" t="s">
        <v>12</v>
      </c>
      <c r="D67" s="69">
        <v>3091</v>
      </c>
      <c r="E67" s="74">
        <v>378.5</v>
      </c>
      <c r="G67" s="71">
        <v>3319</v>
      </c>
      <c r="H67" s="74">
        <v>386.9</v>
      </c>
      <c r="J67" s="71">
        <v>6410</v>
      </c>
      <c r="K67" s="74">
        <v>382.8</v>
      </c>
    </row>
    <row r="68" spans="2:11" ht="19.5" customHeight="1" x14ac:dyDescent="0.25">
      <c r="D68" s="26"/>
      <c r="E68" s="26"/>
      <c r="G68" s="26"/>
      <c r="H68" s="26"/>
      <c r="J68" s="26"/>
      <c r="K68" s="26"/>
    </row>
    <row r="69" spans="2:11" ht="19.5" customHeight="1" x14ac:dyDescent="0.25">
      <c r="B69" s="36" t="s">
        <v>4</v>
      </c>
      <c r="D69" s="26"/>
      <c r="E69" s="26"/>
      <c r="G69" s="26"/>
      <c r="H69" s="26"/>
      <c r="J69" s="26"/>
      <c r="K69" s="26"/>
    </row>
    <row r="70" spans="2:11" ht="19.5" customHeight="1" x14ac:dyDescent="0.25">
      <c r="B70" s="27" t="s">
        <v>108</v>
      </c>
      <c r="D70" s="69"/>
    </row>
    <row r="71" spans="2:11" ht="19.5" customHeight="1" x14ac:dyDescent="0.25">
      <c r="B71" s="37" t="s">
        <v>107</v>
      </c>
    </row>
  </sheetData>
  <mergeCells count="3">
    <mergeCell ref="D4:E4"/>
    <mergeCell ref="G4:H4"/>
    <mergeCell ref="J4:K4"/>
  </mergeCells>
  <pageMargins left="0.39370078740157483" right="0.39370078740157483" top="0.39370078740157483" bottom="0.39370078740157483" header="0.31496062992125984" footer="0.31496062992125984"/>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75" zoomScaleNormal="75" workbookViewId="0"/>
  </sheetViews>
  <sheetFormatPr defaultRowHeight="19.5" customHeight="1" x14ac:dyDescent="0.25"/>
  <cols>
    <col min="1" max="1" width="3.5703125" style="26" customWidth="1"/>
    <col min="2" max="2" width="13.7109375" style="26" customWidth="1"/>
    <col min="3" max="3" width="21" style="26" customWidth="1"/>
    <col min="4" max="4" width="18" style="62" customWidth="1"/>
    <col min="5" max="5" width="14.42578125" style="26" customWidth="1"/>
    <col min="6" max="6" width="18" style="26" bestFit="1" customWidth="1"/>
    <col min="7" max="7" width="14.42578125" style="26" customWidth="1"/>
    <col min="8" max="8" width="18" style="26" bestFit="1" customWidth="1"/>
    <col min="9" max="9" width="38.5703125" style="26" bestFit="1" customWidth="1"/>
    <col min="10" max="16384" width="9.140625" style="26"/>
  </cols>
  <sheetData>
    <row r="1" spans="1:9" ht="19.5" customHeight="1" x14ac:dyDescent="0.25">
      <c r="A1" s="4" t="s">
        <v>99</v>
      </c>
      <c r="B1" s="4"/>
    </row>
    <row r="2" spans="1:9" ht="19.5" customHeight="1" x14ac:dyDescent="0.25">
      <c r="A2" s="4" t="s">
        <v>113</v>
      </c>
      <c r="B2" s="4"/>
    </row>
    <row r="4" spans="1:9" s="60" customFormat="1" ht="47.25" x14ac:dyDescent="0.25">
      <c r="B4" s="77" t="s">
        <v>3</v>
      </c>
      <c r="C4" s="39" t="s">
        <v>16</v>
      </c>
      <c r="D4" s="40" t="s">
        <v>87</v>
      </c>
      <c r="E4" s="109" t="s">
        <v>93</v>
      </c>
      <c r="F4" s="110"/>
      <c r="G4" s="108" t="s">
        <v>100</v>
      </c>
      <c r="H4" s="108"/>
      <c r="I4" s="40" t="s">
        <v>17</v>
      </c>
    </row>
    <row r="5" spans="1:9" s="52" customFormat="1" ht="19.5" customHeight="1" x14ac:dyDescent="0.25">
      <c r="B5" s="75" t="s">
        <v>0</v>
      </c>
      <c r="C5" s="61" t="s">
        <v>47</v>
      </c>
      <c r="D5" s="63">
        <v>862</v>
      </c>
      <c r="E5" s="64">
        <v>494.9</v>
      </c>
      <c r="F5" s="61" t="s">
        <v>231</v>
      </c>
      <c r="G5" s="65">
        <v>113</v>
      </c>
      <c r="H5" s="52" t="s">
        <v>232</v>
      </c>
      <c r="I5" s="52" t="s">
        <v>142</v>
      </c>
    </row>
    <row r="6" spans="1:9" s="52" customFormat="1" ht="19.5" customHeight="1" x14ac:dyDescent="0.2">
      <c r="B6" s="76"/>
      <c r="C6" s="61" t="s">
        <v>48</v>
      </c>
      <c r="D6" s="63">
        <v>1042</v>
      </c>
      <c r="E6" s="64">
        <v>419.8</v>
      </c>
      <c r="F6" s="61" t="s">
        <v>233</v>
      </c>
      <c r="G6" s="65">
        <v>96.4</v>
      </c>
      <c r="H6" s="52" t="s">
        <v>234</v>
      </c>
      <c r="I6" s="52" t="s">
        <v>60</v>
      </c>
    </row>
    <row r="7" spans="1:9" s="52" customFormat="1" ht="19.5" customHeight="1" x14ac:dyDescent="0.2">
      <c r="B7" s="76"/>
      <c r="C7" s="61" t="s">
        <v>49</v>
      </c>
      <c r="D7" s="63">
        <v>805</v>
      </c>
      <c r="E7" s="64">
        <v>422.9</v>
      </c>
      <c r="F7" s="61" t="s">
        <v>235</v>
      </c>
      <c r="G7" s="65">
        <v>97.2</v>
      </c>
      <c r="H7" s="52" t="s">
        <v>236</v>
      </c>
      <c r="I7" s="52" t="s">
        <v>29</v>
      </c>
    </row>
    <row r="8" spans="1:9" s="52" customFormat="1" ht="19.5" customHeight="1" x14ac:dyDescent="0.2">
      <c r="B8" s="76"/>
      <c r="C8" s="61" t="s">
        <v>50</v>
      </c>
      <c r="D8" s="63">
        <v>739</v>
      </c>
      <c r="E8" s="64">
        <v>434.1</v>
      </c>
      <c r="F8" s="61" t="s">
        <v>237</v>
      </c>
      <c r="G8" s="65">
        <v>99.9</v>
      </c>
      <c r="H8" s="52" t="s">
        <v>238</v>
      </c>
      <c r="I8" s="52" t="s">
        <v>29</v>
      </c>
    </row>
    <row r="9" spans="1:9" s="52" customFormat="1" ht="19.5" customHeight="1" x14ac:dyDescent="0.2">
      <c r="B9" s="76"/>
      <c r="C9" s="61" t="s">
        <v>51</v>
      </c>
      <c r="D9" s="63">
        <v>592</v>
      </c>
      <c r="E9" s="64">
        <v>410.7</v>
      </c>
      <c r="F9" s="61" t="s">
        <v>239</v>
      </c>
      <c r="G9" s="65">
        <v>94.1</v>
      </c>
      <c r="H9" s="52" t="s">
        <v>240</v>
      </c>
      <c r="I9" s="52" t="s">
        <v>60</v>
      </c>
    </row>
    <row r="10" spans="1:9" s="52" customFormat="1" ht="19.5" customHeight="1" x14ac:dyDescent="0.2">
      <c r="B10" s="76"/>
      <c r="C10" s="61" t="s">
        <v>52</v>
      </c>
      <c r="D10" s="63">
        <v>39</v>
      </c>
      <c r="E10" s="64"/>
      <c r="F10" s="61" t="s">
        <v>29</v>
      </c>
      <c r="G10" s="65"/>
      <c r="H10" s="52" t="s">
        <v>29</v>
      </c>
      <c r="I10" s="52" t="s">
        <v>29</v>
      </c>
    </row>
    <row r="11" spans="1:9" s="52" customFormat="1" ht="19.5" customHeight="1" x14ac:dyDescent="0.2">
      <c r="B11" s="76"/>
      <c r="C11" s="61"/>
      <c r="D11" s="63"/>
      <c r="E11" s="64"/>
      <c r="F11" s="61"/>
      <c r="G11" s="65"/>
    </row>
    <row r="12" spans="1:9" s="52" customFormat="1" ht="19.5" customHeight="1" x14ac:dyDescent="0.25">
      <c r="B12" s="75" t="s">
        <v>1</v>
      </c>
      <c r="C12" s="61" t="s">
        <v>47</v>
      </c>
      <c r="D12" s="63">
        <v>850</v>
      </c>
      <c r="E12" s="64">
        <v>381</v>
      </c>
      <c r="F12" s="61" t="s">
        <v>241</v>
      </c>
      <c r="G12" s="65">
        <v>104.7</v>
      </c>
      <c r="H12" s="52" t="s">
        <v>242</v>
      </c>
      <c r="I12" s="52" t="s">
        <v>142</v>
      </c>
    </row>
    <row r="13" spans="1:9" s="52" customFormat="1" ht="19.5" customHeight="1" x14ac:dyDescent="0.2">
      <c r="B13" s="76"/>
      <c r="C13" s="61" t="s">
        <v>48</v>
      </c>
      <c r="D13" s="63">
        <v>1000</v>
      </c>
      <c r="E13" s="64">
        <v>353.4</v>
      </c>
      <c r="F13" s="61" t="s">
        <v>243</v>
      </c>
      <c r="G13" s="65">
        <v>97</v>
      </c>
      <c r="H13" s="52" t="s">
        <v>244</v>
      </c>
      <c r="I13" s="52" t="s">
        <v>60</v>
      </c>
    </row>
    <row r="14" spans="1:9" s="52" customFormat="1" ht="19.5" customHeight="1" x14ac:dyDescent="0.2">
      <c r="B14" s="76"/>
      <c r="C14" s="61" t="s">
        <v>49</v>
      </c>
      <c r="D14" s="63">
        <v>797</v>
      </c>
      <c r="E14" s="64">
        <v>361.6</v>
      </c>
      <c r="F14" s="61" t="s">
        <v>245</v>
      </c>
      <c r="G14" s="65">
        <v>98.8</v>
      </c>
      <c r="H14" s="52" t="s">
        <v>246</v>
      </c>
      <c r="I14" s="52" t="s">
        <v>29</v>
      </c>
    </row>
    <row r="15" spans="1:9" s="52" customFormat="1" ht="19.5" customHeight="1" x14ac:dyDescent="0.2">
      <c r="B15" s="76"/>
      <c r="C15" s="61" t="s">
        <v>50</v>
      </c>
      <c r="D15" s="63">
        <v>718</v>
      </c>
      <c r="E15" s="64">
        <v>369.4</v>
      </c>
      <c r="F15" s="61" t="s">
        <v>247</v>
      </c>
      <c r="G15" s="65">
        <v>100.5</v>
      </c>
      <c r="H15" s="52" t="s">
        <v>248</v>
      </c>
      <c r="I15" s="52" t="s">
        <v>29</v>
      </c>
    </row>
    <row r="16" spans="1:9" s="52" customFormat="1" ht="19.5" customHeight="1" x14ac:dyDescent="0.2">
      <c r="B16" s="76"/>
      <c r="C16" s="61" t="s">
        <v>51</v>
      </c>
      <c r="D16" s="63">
        <v>597</v>
      </c>
      <c r="E16" s="64">
        <v>364.7</v>
      </c>
      <c r="F16" s="61" t="s">
        <v>249</v>
      </c>
      <c r="G16" s="65">
        <v>99.8</v>
      </c>
      <c r="H16" s="52" t="s">
        <v>143</v>
      </c>
      <c r="I16" s="52" t="s">
        <v>29</v>
      </c>
    </row>
    <row r="17" spans="2:9" s="52" customFormat="1" ht="19.5" customHeight="1" x14ac:dyDescent="0.2">
      <c r="B17" s="76"/>
      <c r="C17" s="61" t="s">
        <v>52</v>
      </c>
      <c r="D17" s="63">
        <v>36</v>
      </c>
      <c r="E17" s="64"/>
      <c r="F17" s="61" t="s">
        <v>29</v>
      </c>
      <c r="G17" s="65"/>
      <c r="H17" s="52" t="s">
        <v>29</v>
      </c>
      <c r="I17" s="52" t="s">
        <v>29</v>
      </c>
    </row>
    <row r="18" spans="2:9" s="52" customFormat="1" ht="19.5" customHeight="1" x14ac:dyDescent="0.2">
      <c r="B18" s="76"/>
      <c r="C18" s="61"/>
      <c r="D18" s="63"/>
      <c r="E18" s="64"/>
      <c r="F18" s="61"/>
      <c r="G18" s="65"/>
    </row>
    <row r="19" spans="2:9" s="52" customFormat="1" ht="19.5" customHeight="1" x14ac:dyDescent="0.25">
      <c r="B19" s="75" t="s">
        <v>2</v>
      </c>
      <c r="C19" s="61" t="s">
        <v>47</v>
      </c>
      <c r="D19" s="63">
        <v>1712</v>
      </c>
      <c r="E19" s="64">
        <v>425.5</v>
      </c>
      <c r="F19" s="61" t="s">
        <v>250</v>
      </c>
      <c r="G19" s="65">
        <v>107.9</v>
      </c>
      <c r="H19" s="52" t="s">
        <v>251</v>
      </c>
      <c r="I19" s="52" t="s">
        <v>142</v>
      </c>
    </row>
    <row r="20" spans="2:9" s="52" customFormat="1" ht="19.5" customHeight="1" x14ac:dyDescent="0.2">
      <c r="B20" s="76"/>
      <c r="C20" s="61" t="s">
        <v>48</v>
      </c>
      <c r="D20" s="63">
        <v>2042</v>
      </c>
      <c r="E20" s="64">
        <v>379.8</v>
      </c>
      <c r="F20" s="61" t="s">
        <v>252</v>
      </c>
      <c r="G20" s="65">
        <v>97</v>
      </c>
      <c r="H20" s="52" t="s">
        <v>253</v>
      </c>
      <c r="I20" s="52" t="s">
        <v>60</v>
      </c>
    </row>
    <row r="21" spans="2:9" s="52" customFormat="1" ht="19.5" customHeight="1" x14ac:dyDescent="0.2">
      <c r="B21" s="76"/>
      <c r="C21" s="61" t="s">
        <v>49</v>
      </c>
      <c r="D21" s="63">
        <v>1602</v>
      </c>
      <c r="E21" s="64">
        <v>384.9</v>
      </c>
      <c r="F21" s="61" t="s">
        <v>254</v>
      </c>
      <c r="G21" s="65">
        <v>98.1</v>
      </c>
      <c r="H21" s="52" t="s">
        <v>255</v>
      </c>
      <c r="I21" s="52" t="s">
        <v>29</v>
      </c>
    </row>
    <row r="22" spans="2:9" s="52" customFormat="1" ht="19.5" customHeight="1" x14ac:dyDescent="0.2">
      <c r="B22" s="76"/>
      <c r="C22" s="61" t="s">
        <v>50</v>
      </c>
      <c r="D22" s="63">
        <v>1457</v>
      </c>
      <c r="E22" s="64">
        <v>393.1</v>
      </c>
      <c r="F22" s="61" t="s">
        <v>256</v>
      </c>
      <c r="G22" s="65">
        <v>100.2</v>
      </c>
      <c r="H22" s="52" t="s">
        <v>257</v>
      </c>
      <c r="I22" s="52" t="s">
        <v>29</v>
      </c>
    </row>
    <row r="23" spans="2:9" s="52" customFormat="1" ht="19.5" customHeight="1" x14ac:dyDescent="0.2">
      <c r="B23" s="76"/>
      <c r="C23" s="61" t="s">
        <v>51</v>
      </c>
      <c r="D23" s="63">
        <v>1188</v>
      </c>
      <c r="E23" s="64">
        <v>382</v>
      </c>
      <c r="F23" s="61" t="s">
        <v>258</v>
      </c>
      <c r="G23" s="65">
        <v>97.2</v>
      </c>
      <c r="H23" s="52" t="s">
        <v>259</v>
      </c>
      <c r="I23" s="52" t="s">
        <v>60</v>
      </c>
    </row>
    <row r="24" spans="2:9" s="52" customFormat="1" ht="19.5" customHeight="1" x14ac:dyDescent="0.2">
      <c r="B24" s="76"/>
      <c r="C24" s="61" t="s">
        <v>52</v>
      </c>
      <c r="D24" s="63">
        <v>74</v>
      </c>
      <c r="E24" s="64"/>
      <c r="F24" s="61" t="s">
        <v>29</v>
      </c>
      <c r="G24" s="65"/>
      <c r="H24" s="52" t="s">
        <v>29</v>
      </c>
      <c r="I24" s="52" t="s">
        <v>29</v>
      </c>
    </row>
    <row r="26" spans="2:9" ht="19.5" customHeight="1" x14ac:dyDescent="0.25">
      <c r="B26" s="4" t="s">
        <v>18</v>
      </c>
    </row>
    <row r="27" spans="2:9" ht="19.5" customHeight="1" x14ac:dyDescent="0.25">
      <c r="B27" s="26" t="s">
        <v>101</v>
      </c>
    </row>
  </sheetData>
  <mergeCells count="2">
    <mergeCell ref="G4:H4"/>
    <mergeCell ref="E4:F4"/>
  </mergeCells>
  <pageMargins left="0.39370078740157483" right="0.39370078740157483" top="0.39370078740157483" bottom="0.39370078740157483" header="0.31496062992125984" footer="0.31496062992125984"/>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zoomScale="75" zoomScaleNormal="75" workbookViewId="0">
      <selection activeCell="A2" sqref="A2"/>
    </sheetView>
  </sheetViews>
  <sheetFormatPr defaultRowHeight="19.5" customHeight="1" x14ac:dyDescent="0.25"/>
  <cols>
    <col min="1" max="1" width="3.5703125" style="26" customWidth="1"/>
    <col min="2" max="2" width="13.42578125" style="26" customWidth="1"/>
    <col min="3" max="3" width="32.42578125" style="26" customWidth="1"/>
    <col min="4" max="4" width="18.7109375" style="62" customWidth="1"/>
    <col min="5" max="5" width="14.42578125" style="26" customWidth="1"/>
    <col min="6" max="6" width="18" style="26" bestFit="1" customWidth="1"/>
    <col min="7" max="7" width="14.42578125" style="26" customWidth="1"/>
    <col min="8" max="8" width="18" style="26" bestFit="1" customWidth="1"/>
    <col min="9" max="9" width="38.5703125" style="26" bestFit="1" customWidth="1"/>
    <col min="10" max="16384" width="9.140625" style="26"/>
  </cols>
  <sheetData>
    <row r="1" spans="1:16" ht="19.5" customHeight="1" x14ac:dyDescent="0.25">
      <c r="A1" s="4" t="s">
        <v>368</v>
      </c>
      <c r="B1" s="4"/>
    </row>
    <row r="2" spans="1:16" ht="19.5" customHeight="1" x14ac:dyDescent="0.25">
      <c r="A2" s="4" t="s">
        <v>113</v>
      </c>
      <c r="B2" s="4"/>
    </row>
    <row r="4" spans="1:16" s="60" customFormat="1" ht="47.25" customHeight="1" x14ac:dyDescent="0.25">
      <c r="B4" s="77" t="s">
        <v>3</v>
      </c>
      <c r="C4" s="39" t="s">
        <v>19</v>
      </c>
      <c r="D4" s="40" t="s">
        <v>87</v>
      </c>
      <c r="E4" s="109" t="s">
        <v>93</v>
      </c>
      <c r="F4" s="110"/>
      <c r="G4" s="109" t="s">
        <v>100</v>
      </c>
      <c r="H4" s="108"/>
      <c r="I4" s="40" t="s">
        <v>17</v>
      </c>
    </row>
    <row r="5" spans="1:16" ht="19.5" customHeight="1" x14ac:dyDescent="0.25">
      <c r="B5" s="75" t="s">
        <v>0</v>
      </c>
      <c r="C5" s="61" t="s">
        <v>53</v>
      </c>
      <c r="D5" s="63">
        <v>96</v>
      </c>
      <c r="E5" s="64">
        <v>402.8</v>
      </c>
      <c r="F5" s="61" t="s">
        <v>290</v>
      </c>
      <c r="G5" s="65">
        <v>95.7</v>
      </c>
      <c r="H5" s="52" t="s">
        <v>397</v>
      </c>
      <c r="I5" s="52" t="s">
        <v>29</v>
      </c>
      <c r="K5"/>
      <c r="L5"/>
      <c r="M5"/>
      <c r="N5"/>
      <c r="O5"/>
      <c r="P5"/>
    </row>
    <row r="6" spans="1:16" ht="19.5" customHeight="1" x14ac:dyDescent="0.25">
      <c r="C6" s="61" t="s">
        <v>54</v>
      </c>
      <c r="D6" s="63">
        <v>169</v>
      </c>
      <c r="E6" s="64">
        <v>387.4</v>
      </c>
      <c r="F6" s="61" t="s">
        <v>291</v>
      </c>
      <c r="G6" s="65">
        <v>91.5</v>
      </c>
      <c r="H6" s="52" t="s">
        <v>398</v>
      </c>
      <c r="I6" s="52" t="s">
        <v>60</v>
      </c>
      <c r="K6"/>
      <c r="L6"/>
      <c r="M6"/>
      <c r="N6"/>
      <c r="O6"/>
      <c r="P6"/>
    </row>
    <row r="7" spans="1:16" ht="19.5" customHeight="1" x14ac:dyDescent="0.25">
      <c r="C7" s="61" t="s">
        <v>55</v>
      </c>
      <c r="D7" s="63">
        <v>118</v>
      </c>
      <c r="E7" s="64">
        <v>415.5</v>
      </c>
      <c r="F7" s="61" t="s">
        <v>292</v>
      </c>
      <c r="G7" s="65">
        <v>98.6</v>
      </c>
      <c r="H7" s="52" t="s">
        <v>399</v>
      </c>
      <c r="I7" s="52" t="s">
        <v>29</v>
      </c>
      <c r="K7"/>
      <c r="L7"/>
      <c r="M7"/>
      <c r="N7"/>
      <c r="O7"/>
      <c r="P7"/>
    </row>
    <row r="8" spans="1:16" ht="19.5" customHeight="1" x14ac:dyDescent="0.25">
      <c r="C8" s="61" t="s">
        <v>56</v>
      </c>
      <c r="D8" s="63">
        <v>129</v>
      </c>
      <c r="E8" s="64">
        <v>377</v>
      </c>
      <c r="F8" s="61" t="s">
        <v>293</v>
      </c>
      <c r="G8" s="65">
        <v>88.8</v>
      </c>
      <c r="H8" s="52" t="s">
        <v>400</v>
      </c>
      <c r="I8" s="52" t="s">
        <v>60</v>
      </c>
      <c r="K8"/>
      <c r="L8"/>
      <c r="M8"/>
      <c r="N8"/>
      <c r="O8"/>
      <c r="P8"/>
    </row>
    <row r="9" spans="1:16" ht="19.5" customHeight="1" x14ac:dyDescent="0.25">
      <c r="C9" s="61" t="s">
        <v>57</v>
      </c>
      <c r="D9" s="63">
        <v>60</v>
      </c>
      <c r="E9" s="64">
        <v>393.3</v>
      </c>
      <c r="F9" s="61" t="s">
        <v>294</v>
      </c>
      <c r="G9" s="65">
        <v>92.9</v>
      </c>
      <c r="H9" s="52" t="s">
        <v>401</v>
      </c>
      <c r="I9" s="52" t="s">
        <v>29</v>
      </c>
      <c r="K9"/>
      <c r="L9"/>
      <c r="M9"/>
      <c r="N9"/>
      <c r="O9"/>
      <c r="P9"/>
    </row>
    <row r="10" spans="1:16" ht="19.5" customHeight="1" x14ac:dyDescent="0.25">
      <c r="C10" s="61" t="s">
        <v>58</v>
      </c>
      <c r="D10" s="63">
        <v>87</v>
      </c>
      <c r="E10" s="64">
        <v>389.4</v>
      </c>
      <c r="F10" s="61" t="s">
        <v>295</v>
      </c>
      <c r="G10" s="65">
        <v>92</v>
      </c>
      <c r="H10" s="52" t="s">
        <v>402</v>
      </c>
      <c r="I10" s="52" t="s">
        <v>60</v>
      </c>
      <c r="K10"/>
      <c r="L10"/>
      <c r="M10"/>
      <c r="N10"/>
      <c r="O10"/>
      <c r="P10"/>
    </row>
    <row r="11" spans="1:16" ht="19.5" customHeight="1" x14ac:dyDescent="0.25">
      <c r="C11" s="61" t="s">
        <v>47</v>
      </c>
      <c r="D11" s="63">
        <v>659</v>
      </c>
      <c r="E11" s="64">
        <v>489.5</v>
      </c>
      <c r="F11" s="61" t="s">
        <v>296</v>
      </c>
      <c r="G11" s="65">
        <v>115.4</v>
      </c>
      <c r="H11" s="52" t="s">
        <v>403</v>
      </c>
      <c r="I11" s="52" t="s">
        <v>142</v>
      </c>
      <c r="K11"/>
      <c r="L11"/>
      <c r="M11"/>
      <c r="N11"/>
      <c r="O11"/>
      <c r="P11"/>
    </row>
    <row r="12" spans="1:16" ht="19.5" customHeight="1" x14ac:dyDescent="0.25">
      <c r="C12" s="61" t="s">
        <v>59</v>
      </c>
      <c r="D12" s="63">
        <v>89</v>
      </c>
      <c r="E12" s="64">
        <v>434.5</v>
      </c>
      <c r="F12" s="61" t="s">
        <v>297</v>
      </c>
      <c r="G12" s="65">
        <v>101.9</v>
      </c>
      <c r="H12" s="52" t="s">
        <v>404</v>
      </c>
      <c r="I12" s="52" t="s">
        <v>29</v>
      </c>
      <c r="K12"/>
      <c r="L12"/>
      <c r="M12"/>
      <c r="N12"/>
      <c r="O12"/>
      <c r="P12"/>
    </row>
    <row r="13" spans="1:16" ht="19.5" customHeight="1" x14ac:dyDescent="0.25">
      <c r="C13" s="61" t="s">
        <v>61</v>
      </c>
      <c r="D13" s="63">
        <v>159</v>
      </c>
      <c r="E13" s="64">
        <v>413</v>
      </c>
      <c r="F13" s="61" t="s">
        <v>298</v>
      </c>
      <c r="G13" s="65">
        <v>97</v>
      </c>
      <c r="H13" s="52" t="s">
        <v>405</v>
      </c>
      <c r="I13" s="52" t="s">
        <v>29</v>
      </c>
      <c r="K13"/>
      <c r="L13"/>
      <c r="M13"/>
      <c r="N13"/>
      <c r="O13"/>
      <c r="P13"/>
    </row>
    <row r="14" spans="1:16" ht="19.5" customHeight="1" x14ac:dyDescent="0.25">
      <c r="C14" s="61" t="s">
        <v>62</v>
      </c>
      <c r="D14" s="63">
        <v>131</v>
      </c>
      <c r="E14" s="64">
        <v>408.4</v>
      </c>
      <c r="F14" s="61" t="s">
        <v>299</v>
      </c>
      <c r="G14" s="65">
        <v>96.8</v>
      </c>
      <c r="H14" s="52" t="s">
        <v>406</v>
      </c>
      <c r="I14" s="52" t="s">
        <v>29</v>
      </c>
      <c r="K14"/>
      <c r="L14"/>
      <c r="M14"/>
      <c r="N14"/>
      <c r="O14"/>
      <c r="P14"/>
    </row>
    <row r="15" spans="1:16" ht="19.5" customHeight="1" x14ac:dyDescent="0.25">
      <c r="C15" s="61" t="s">
        <v>63</v>
      </c>
      <c r="D15" s="63">
        <v>67</v>
      </c>
      <c r="E15" s="64">
        <v>409</v>
      </c>
      <c r="F15" s="61" t="s">
        <v>300</v>
      </c>
      <c r="G15" s="65">
        <v>96.5</v>
      </c>
      <c r="H15" s="52" t="s">
        <v>407</v>
      </c>
      <c r="I15" s="52" t="s">
        <v>29</v>
      </c>
      <c r="K15"/>
      <c r="L15"/>
      <c r="M15"/>
      <c r="N15"/>
      <c r="O15"/>
      <c r="P15"/>
    </row>
    <row r="16" spans="1:16" ht="19.5" customHeight="1" x14ac:dyDescent="0.25">
      <c r="C16" s="61" t="s">
        <v>64</v>
      </c>
      <c r="D16" s="63">
        <v>185</v>
      </c>
      <c r="E16" s="64">
        <v>442.7</v>
      </c>
      <c r="F16" s="61" t="s">
        <v>301</v>
      </c>
      <c r="G16" s="65">
        <v>104.8</v>
      </c>
      <c r="H16" s="52" t="s">
        <v>408</v>
      </c>
      <c r="I16" s="52" t="s">
        <v>29</v>
      </c>
      <c r="K16"/>
      <c r="L16"/>
      <c r="M16"/>
      <c r="N16"/>
      <c r="O16"/>
      <c r="P16"/>
    </row>
    <row r="17" spans="3:16" ht="19.5" customHeight="1" x14ac:dyDescent="0.25">
      <c r="C17" s="61" t="s">
        <v>65</v>
      </c>
      <c r="D17" s="63">
        <v>196</v>
      </c>
      <c r="E17" s="64">
        <v>438.5</v>
      </c>
      <c r="F17" s="61" t="s">
        <v>302</v>
      </c>
      <c r="G17" s="65">
        <v>103.7</v>
      </c>
      <c r="H17" s="52" t="s">
        <v>409</v>
      </c>
      <c r="I17" s="52" t="s">
        <v>29</v>
      </c>
      <c r="K17"/>
      <c r="L17"/>
      <c r="M17"/>
      <c r="N17"/>
      <c r="O17"/>
      <c r="P17"/>
    </row>
    <row r="18" spans="3:16" ht="19.5" customHeight="1" x14ac:dyDescent="0.25">
      <c r="C18" s="61" t="s">
        <v>66</v>
      </c>
      <c r="D18" s="63">
        <v>143</v>
      </c>
      <c r="E18" s="64">
        <v>415.1</v>
      </c>
      <c r="F18" s="61" t="s">
        <v>303</v>
      </c>
      <c r="G18" s="65">
        <v>98.1</v>
      </c>
      <c r="H18" s="52" t="s">
        <v>410</v>
      </c>
      <c r="I18" s="52" t="s">
        <v>29</v>
      </c>
      <c r="K18"/>
      <c r="L18"/>
      <c r="M18"/>
      <c r="N18"/>
      <c r="O18"/>
      <c r="P18"/>
    </row>
    <row r="19" spans="3:16" ht="19.5" customHeight="1" x14ac:dyDescent="0.25">
      <c r="C19" s="61" t="s">
        <v>67</v>
      </c>
      <c r="D19" s="63">
        <v>104</v>
      </c>
      <c r="E19" s="64">
        <v>415.8</v>
      </c>
      <c r="F19" s="61" t="s">
        <v>304</v>
      </c>
      <c r="G19" s="65">
        <v>99</v>
      </c>
      <c r="H19" s="52" t="s">
        <v>411</v>
      </c>
      <c r="I19" s="52" t="s">
        <v>29</v>
      </c>
      <c r="K19"/>
      <c r="L19"/>
      <c r="M19"/>
      <c r="N19"/>
      <c r="O19"/>
      <c r="P19"/>
    </row>
    <row r="20" spans="3:16" ht="19.5" customHeight="1" x14ac:dyDescent="0.25">
      <c r="C20" s="61" t="s">
        <v>68</v>
      </c>
      <c r="D20" s="63">
        <v>133</v>
      </c>
      <c r="E20" s="64">
        <v>399.4</v>
      </c>
      <c r="F20" s="61" t="s">
        <v>305</v>
      </c>
      <c r="G20" s="65">
        <v>94.6</v>
      </c>
      <c r="H20" s="52" t="s">
        <v>412</v>
      </c>
      <c r="I20" s="52" t="s">
        <v>60</v>
      </c>
      <c r="K20"/>
      <c r="L20"/>
      <c r="M20"/>
      <c r="N20"/>
      <c r="O20"/>
      <c r="P20"/>
    </row>
    <row r="21" spans="3:16" ht="19.5" customHeight="1" x14ac:dyDescent="0.25">
      <c r="C21" s="61" t="s">
        <v>69</v>
      </c>
      <c r="D21" s="63">
        <v>81</v>
      </c>
      <c r="E21" s="64">
        <v>448.4</v>
      </c>
      <c r="F21" s="61" t="s">
        <v>306</v>
      </c>
      <c r="G21" s="65">
        <v>106</v>
      </c>
      <c r="H21" s="52" t="s">
        <v>413</v>
      </c>
      <c r="I21" s="52" t="s">
        <v>29</v>
      </c>
      <c r="K21"/>
      <c r="L21"/>
      <c r="M21"/>
      <c r="N21"/>
      <c r="O21"/>
      <c r="P21"/>
    </row>
    <row r="22" spans="3:16" ht="19.5" customHeight="1" x14ac:dyDescent="0.25">
      <c r="C22" s="61" t="s">
        <v>70</v>
      </c>
      <c r="D22" s="63">
        <v>60</v>
      </c>
      <c r="E22" s="64">
        <v>403.1</v>
      </c>
      <c r="F22" s="61" t="s">
        <v>307</v>
      </c>
      <c r="G22" s="65">
        <v>95.3</v>
      </c>
      <c r="H22" s="52" t="s">
        <v>414</v>
      </c>
      <c r="I22" s="52" t="s">
        <v>29</v>
      </c>
      <c r="K22"/>
      <c r="L22"/>
      <c r="M22"/>
      <c r="N22"/>
      <c r="O22"/>
      <c r="P22"/>
    </row>
    <row r="23" spans="3:16" ht="19.5" customHeight="1" x14ac:dyDescent="0.25">
      <c r="C23" s="61" t="s">
        <v>71</v>
      </c>
      <c r="D23" s="63">
        <v>227</v>
      </c>
      <c r="E23" s="64">
        <v>423.2</v>
      </c>
      <c r="F23" s="61" t="s">
        <v>308</v>
      </c>
      <c r="G23" s="65">
        <v>100.1</v>
      </c>
      <c r="H23" s="52" t="s">
        <v>415</v>
      </c>
      <c r="I23" s="52" t="s">
        <v>29</v>
      </c>
      <c r="K23"/>
      <c r="L23"/>
      <c r="M23"/>
      <c r="N23"/>
      <c r="O23"/>
      <c r="P23"/>
    </row>
    <row r="24" spans="3:16" ht="19.5" customHeight="1" x14ac:dyDescent="0.25">
      <c r="C24" s="61" t="s">
        <v>72</v>
      </c>
      <c r="D24" s="63">
        <v>79</v>
      </c>
      <c r="E24" s="64">
        <v>403.8</v>
      </c>
      <c r="F24" s="61" t="s">
        <v>309</v>
      </c>
      <c r="G24" s="65">
        <v>95.9</v>
      </c>
      <c r="H24" s="52" t="s">
        <v>416</v>
      </c>
      <c r="I24" s="52" t="s">
        <v>29</v>
      </c>
      <c r="K24"/>
      <c r="L24"/>
      <c r="M24"/>
      <c r="N24"/>
      <c r="O24"/>
      <c r="P24"/>
    </row>
    <row r="25" spans="3:16" ht="19.5" customHeight="1" x14ac:dyDescent="0.25">
      <c r="C25" s="61" t="s">
        <v>73</v>
      </c>
      <c r="D25" s="63">
        <v>41</v>
      </c>
      <c r="E25" s="64">
        <v>425.9</v>
      </c>
      <c r="F25" s="61" t="s">
        <v>310</v>
      </c>
      <c r="G25" s="65">
        <v>100.1</v>
      </c>
      <c r="H25" s="52" t="s">
        <v>417</v>
      </c>
      <c r="I25" s="52" t="s">
        <v>29</v>
      </c>
      <c r="K25"/>
      <c r="L25"/>
      <c r="M25"/>
      <c r="N25"/>
      <c r="O25"/>
      <c r="P25"/>
    </row>
    <row r="26" spans="3:16" ht="19.5" customHeight="1" x14ac:dyDescent="0.25">
      <c r="C26" s="61" t="s">
        <v>74</v>
      </c>
      <c r="D26" s="63">
        <v>177</v>
      </c>
      <c r="E26" s="64">
        <v>413.7</v>
      </c>
      <c r="F26" s="61" t="s">
        <v>311</v>
      </c>
      <c r="G26" s="65">
        <v>98.4</v>
      </c>
      <c r="H26" s="52" t="s">
        <v>418</v>
      </c>
      <c r="I26" s="52" t="s">
        <v>29</v>
      </c>
      <c r="K26"/>
      <c r="L26"/>
      <c r="M26"/>
      <c r="N26"/>
      <c r="O26"/>
      <c r="P26"/>
    </row>
    <row r="27" spans="3:16" ht="19.5" customHeight="1" x14ac:dyDescent="0.25">
      <c r="C27" s="61" t="s">
        <v>75</v>
      </c>
      <c r="D27" s="63">
        <v>185</v>
      </c>
      <c r="E27" s="64">
        <v>414</v>
      </c>
      <c r="F27" s="61" t="s">
        <v>312</v>
      </c>
      <c r="G27" s="65">
        <v>98.4</v>
      </c>
      <c r="H27" s="52" t="s">
        <v>419</v>
      </c>
      <c r="I27" s="52" t="s">
        <v>29</v>
      </c>
      <c r="K27"/>
      <c r="L27"/>
      <c r="M27"/>
      <c r="N27"/>
      <c r="O27"/>
      <c r="P27"/>
    </row>
    <row r="28" spans="3:16" ht="19.5" customHeight="1" x14ac:dyDescent="0.25">
      <c r="C28" s="61" t="s">
        <v>76</v>
      </c>
      <c r="D28" s="63">
        <v>187</v>
      </c>
      <c r="E28" s="64">
        <v>394.7</v>
      </c>
      <c r="F28" s="61" t="s">
        <v>313</v>
      </c>
      <c r="G28" s="65">
        <v>94</v>
      </c>
      <c r="H28" s="52" t="s">
        <v>420</v>
      </c>
      <c r="I28" s="52" t="s">
        <v>60</v>
      </c>
      <c r="K28"/>
      <c r="L28"/>
      <c r="M28"/>
      <c r="N28"/>
      <c r="O28"/>
      <c r="P28"/>
    </row>
    <row r="29" spans="3:16" ht="19.5" customHeight="1" x14ac:dyDescent="0.25">
      <c r="C29" s="61" t="s">
        <v>77</v>
      </c>
      <c r="D29" s="63">
        <v>92</v>
      </c>
      <c r="E29" s="64">
        <v>389.3</v>
      </c>
      <c r="F29" s="61" t="s">
        <v>314</v>
      </c>
      <c r="G29" s="65">
        <v>91.4</v>
      </c>
      <c r="H29" s="52" t="s">
        <v>421</v>
      </c>
      <c r="I29" s="52" t="s">
        <v>60</v>
      </c>
      <c r="K29"/>
      <c r="L29"/>
      <c r="M29"/>
      <c r="N29"/>
      <c r="O29"/>
      <c r="P29"/>
    </row>
    <row r="30" spans="3:16" ht="19.5" customHeight="1" x14ac:dyDescent="0.25">
      <c r="C30" s="61" t="s">
        <v>78</v>
      </c>
      <c r="D30" s="63">
        <v>78</v>
      </c>
      <c r="E30" s="64">
        <v>405</v>
      </c>
      <c r="F30" s="61" t="s">
        <v>315</v>
      </c>
      <c r="G30" s="65">
        <v>95.4</v>
      </c>
      <c r="H30" s="52" t="s">
        <v>422</v>
      </c>
      <c r="I30" s="52" t="s">
        <v>29</v>
      </c>
      <c r="K30"/>
      <c r="L30"/>
      <c r="M30"/>
      <c r="N30"/>
      <c r="O30"/>
      <c r="P30"/>
    </row>
    <row r="31" spans="3:16" ht="19.5" customHeight="1" x14ac:dyDescent="0.25">
      <c r="C31" s="61" t="s">
        <v>52</v>
      </c>
      <c r="D31" s="63">
        <v>36</v>
      </c>
      <c r="E31" s="64"/>
      <c r="F31" s="61" t="s">
        <v>29</v>
      </c>
      <c r="G31" s="65"/>
      <c r="H31" s="52" t="s">
        <v>29</v>
      </c>
      <c r="I31" s="52" t="s">
        <v>29</v>
      </c>
      <c r="K31"/>
      <c r="L31"/>
      <c r="M31"/>
      <c r="N31"/>
      <c r="O31"/>
      <c r="P31"/>
    </row>
    <row r="33" spans="2:9" s="60" customFormat="1" ht="47.25" customHeight="1" x14ac:dyDescent="0.25">
      <c r="B33" s="77" t="s">
        <v>3</v>
      </c>
      <c r="C33" s="39" t="s">
        <v>19</v>
      </c>
      <c r="D33" s="40" t="s">
        <v>87</v>
      </c>
      <c r="E33" s="109" t="s">
        <v>93</v>
      </c>
      <c r="F33" s="110"/>
      <c r="G33" s="109" t="s">
        <v>100</v>
      </c>
      <c r="H33" s="108"/>
      <c r="I33" s="40" t="s">
        <v>17</v>
      </c>
    </row>
    <row r="34" spans="2:9" ht="19.5" customHeight="1" x14ac:dyDescent="0.25">
      <c r="B34" s="75" t="s">
        <v>1</v>
      </c>
      <c r="C34" s="61" t="s">
        <v>53</v>
      </c>
      <c r="D34" s="63">
        <v>99</v>
      </c>
      <c r="E34" s="64">
        <v>356.6</v>
      </c>
      <c r="F34" s="61" t="s">
        <v>316</v>
      </c>
      <c r="G34" s="65">
        <v>101.3</v>
      </c>
      <c r="H34" s="52" t="s">
        <v>423</v>
      </c>
      <c r="I34" s="52" t="s">
        <v>29</v>
      </c>
    </row>
    <row r="35" spans="2:9" ht="19.5" customHeight="1" x14ac:dyDescent="0.25">
      <c r="C35" s="61" t="s">
        <v>54</v>
      </c>
      <c r="D35" s="63">
        <v>168</v>
      </c>
      <c r="E35" s="64">
        <v>335.3</v>
      </c>
      <c r="F35" s="61" t="s">
        <v>317</v>
      </c>
      <c r="G35" s="65">
        <v>94.1</v>
      </c>
      <c r="H35" s="52" t="s">
        <v>424</v>
      </c>
      <c r="I35" s="52" t="s">
        <v>60</v>
      </c>
    </row>
    <row r="36" spans="2:9" ht="19.5" customHeight="1" x14ac:dyDescent="0.25">
      <c r="C36" s="61" t="s">
        <v>55</v>
      </c>
      <c r="D36" s="63">
        <v>118</v>
      </c>
      <c r="E36" s="64">
        <v>358.5</v>
      </c>
      <c r="F36" s="61" t="s">
        <v>318</v>
      </c>
      <c r="G36" s="65">
        <v>101.2</v>
      </c>
      <c r="H36" s="52" t="s">
        <v>425</v>
      </c>
      <c r="I36" s="52" t="s">
        <v>29</v>
      </c>
    </row>
    <row r="37" spans="2:9" ht="19.5" customHeight="1" x14ac:dyDescent="0.25">
      <c r="C37" s="61" t="s">
        <v>56</v>
      </c>
      <c r="D37" s="63">
        <v>132</v>
      </c>
      <c r="E37" s="64">
        <v>331.6</v>
      </c>
      <c r="F37" s="61" t="s">
        <v>319</v>
      </c>
      <c r="G37" s="65">
        <v>92.9</v>
      </c>
      <c r="H37" s="52" t="s">
        <v>426</v>
      </c>
      <c r="I37" s="52" t="s">
        <v>60</v>
      </c>
    </row>
    <row r="38" spans="2:9" ht="19.5" customHeight="1" x14ac:dyDescent="0.25">
      <c r="C38" s="61" t="s">
        <v>57</v>
      </c>
      <c r="D38" s="63">
        <v>61</v>
      </c>
      <c r="E38" s="64">
        <v>346.4</v>
      </c>
      <c r="F38" s="61" t="s">
        <v>320</v>
      </c>
      <c r="G38" s="65">
        <v>97.9</v>
      </c>
      <c r="H38" s="52" t="s">
        <v>427</v>
      </c>
      <c r="I38" s="52" t="s">
        <v>29</v>
      </c>
    </row>
    <row r="39" spans="2:9" ht="19.5" customHeight="1" x14ac:dyDescent="0.25">
      <c r="C39" s="61" t="s">
        <v>58</v>
      </c>
      <c r="D39" s="63">
        <v>84</v>
      </c>
      <c r="E39" s="64">
        <v>330.1</v>
      </c>
      <c r="F39" s="61" t="s">
        <v>321</v>
      </c>
      <c r="G39" s="65">
        <v>92.3</v>
      </c>
      <c r="H39" s="52" t="s">
        <v>428</v>
      </c>
      <c r="I39" s="52" t="s">
        <v>60</v>
      </c>
    </row>
    <row r="40" spans="2:9" ht="19.5" customHeight="1" x14ac:dyDescent="0.25">
      <c r="C40" s="61" t="s">
        <v>47</v>
      </c>
      <c r="D40" s="63">
        <v>674</v>
      </c>
      <c r="E40" s="64">
        <v>379.4</v>
      </c>
      <c r="F40" s="61" t="s">
        <v>322</v>
      </c>
      <c r="G40" s="65">
        <v>107.4</v>
      </c>
      <c r="H40" s="52" t="s">
        <v>429</v>
      </c>
      <c r="I40" s="52" t="s">
        <v>142</v>
      </c>
    </row>
    <row r="41" spans="2:9" ht="19.5" customHeight="1" x14ac:dyDescent="0.25">
      <c r="C41" s="61" t="s">
        <v>59</v>
      </c>
      <c r="D41" s="63">
        <v>87</v>
      </c>
      <c r="E41" s="64">
        <v>354.6</v>
      </c>
      <c r="F41" s="61" t="s">
        <v>323</v>
      </c>
      <c r="G41" s="65">
        <v>100</v>
      </c>
      <c r="H41" s="52" t="s">
        <v>430</v>
      </c>
      <c r="I41" s="52" t="s">
        <v>29</v>
      </c>
    </row>
    <row r="42" spans="2:9" ht="19.5" customHeight="1" x14ac:dyDescent="0.25">
      <c r="C42" s="61" t="s">
        <v>61</v>
      </c>
      <c r="D42" s="63">
        <v>162</v>
      </c>
      <c r="E42" s="64">
        <v>345.3</v>
      </c>
      <c r="F42" s="61" t="s">
        <v>324</v>
      </c>
      <c r="G42" s="65">
        <v>97.1</v>
      </c>
      <c r="H42" s="52" t="s">
        <v>431</v>
      </c>
      <c r="I42" s="52" t="s">
        <v>29</v>
      </c>
    </row>
    <row r="43" spans="2:9" ht="19.5" customHeight="1" x14ac:dyDescent="0.25">
      <c r="C43" s="61" t="s">
        <v>62</v>
      </c>
      <c r="D43" s="63">
        <v>127</v>
      </c>
      <c r="E43" s="64">
        <v>336.2</v>
      </c>
      <c r="F43" s="61" t="s">
        <v>325</v>
      </c>
      <c r="G43" s="65">
        <v>95.3</v>
      </c>
      <c r="H43" s="52" t="s">
        <v>432</v>
      </c>
      <c r="I43" s="52" t="s">
        <v>29</v>
      </c>
    </row>
    <row r="44" spans="2:9" ht="19.5" customHeight="1" x14ac:dyDescent="0.25">
      <c r="C44" s="61" t="s">
        <v>63</v>
      </c>
      <c r="D44" s="63">
        <v>62</v>
      </c>
      <c r="E44" s="64">
        <v>329.7</v>
      </c>
      <c r="F44" s="61" t="s">
        <v>326</v>
      </c>
      <c r="G44" s="65">
        <v>93.7</v>
      </c>
      <c r="H44" s="52" t="s">
        <v>433</v>
      </c>
      <c r="I44" s="52" t="s">
        <v>29</v>
      </c>
    </row>
    <row r="45" spans="2:9" ht="19.5" customHeight="1" x14ac:dyDescent="0.25">
      <c r="C45" s="61" t="s">
        <v>64</v>
      </c>
      <c r="D45" s="63">
        <v>173</v>
      </c>
      <c r="E45" s="64">
        <v>348</v>
      </c>
      <c r="F45" s="61" t="s">
        <v>327</v>
      </c>
      <c r="G45" s="65">
        <v>97.3</v>
      </c>
      <c r="H45" s="52" t="s">
        <v>434</v>
      </c>
      <c r="I45" s="52" t="s">
        <v>29</v>
      </c>
    </row>
    <row r="46" spans="2:9" ht="19.5" customHeight="1" x14ac:dyDescent="0.25">
      <c r="C46" s="61" t="s">
        <v>65</v>
      </c>
      <c r="D46" s="63">
        <v>203</v>
      </c>
      <c r="E46" s="64">
        <v>367</v>
      </c>
      <c r="F46" s="61" t="s">
        <v>328</v>
      </c>
      <c r="G46" s="65">
        <v>103.9</v>
      </c>
      <c r="H46" s="52" t="s">
        <v>435</v>
      </c>
      <c r="I46" s="52" t="s">
        <v>29</v>
      </c>
    </row>
    <row r="47" spans="2:9" ht="19.5" customHeight="1" x14ac:dyDescent="0.25">
      <c r="C47" s="61" t="s">
        <v>66</v>
      </c>
      <c r="D47" s="63">
        <v>145</v>
      </c>
      <c r="E47" s="64">
        <v>362.3</v>
      </c>
      <c r="F47" s="61" t="s">
        <v>329</v>
      </c>
      <c r="G47" s="65">
        <v>102.4</v>
      </c>
      <c r="H47" s="52" t="s">
        <v>436</v>
      </c>
      <c r="I47" s="52" t="s">
        <v>29</v>
      </c>
    </row>
    <row r="48" spans="2:9" ht="19.5" customHeight="1" x14ac:dyDescent="0.25">
      <c r="C48" s="61" t="s">
        <v>67</v>
      </c>
      <c r="D48" s="63">
        <v>103</v>
      </c>
      <c r="E48" s="64">
        <v>358.7</v>
      </c>
      <c r="F48" s="61" t="s">
        <v>330</v>
      </c>
      <c r="G48" s="65">
        <v>101.6</v>
      </c>
      <c r="H48" s="52" t="s">
        <v>437</v>
      </c>
      <c r="I48" s="52" t="s">
        <v>29</v>
      </c>
    </row>
    <row r="49" spans="2:9" ht="19.5" customHeight="1" x14ac:dyDescent="0.25">
      <c r="C49" s="61" t="s">
        <v>68</v>
      </c>
      <c r="D49" s="63">
        <v>122</v>
      </c>
      <c r="E49" s="64">
        <v>336.4</v>
      </c>
      <c r="F49" s="61" t="s">
        <v>331</v>
      </c>
      <c r="G49" s="65">
        <v>94.4</v>
      </c>
      <c r="H49" s="52" t="s">
        <v>438</v>
      </c>
      <c r="I49" s="52" t="s">
        <v>60</v>
      </c>
    </row>
    <row r="50" spans="2:9" ht="19.5" customHeight="1" x14ac:dyDescent="0.25">
      <c r="C50" s="61" t="s">
        <v>69</v>
      </c>
      <c r="D50" s="63">
        <v>79</v>
      </c>
      <c r="E50" s="64">
        <v>380.8</v>
      </c>
      <c r="F50" s="61" t="s">
        <v>332</v>
      </c>
      <c r="G50" s="65">
        <v>107.9</v>
      </c>
      <c r="H50" s="52" t="s">
        <v>439</v>
      </c>
      <c r="I50" s="52" t="s">
        <v>142</v>
      </c>
    </row>
    <row r="51" spans="2:9" ht="19.5" customHeight="1" x14ac:dyDescent="0.25">
      <c r="C51" s="61" t="s">
        <v>70</v>
      </c>
      <c r="D51" s="63">
        <v>61</v>
      </c>
      <c r="E51" s="64">
        <v>363.9</v>
      </c>
      <c r="F51" s="61" t="s">
        <v>333</v>
      </c>
      <c r="G51" s="65">
        <v>101</v>
      </c>
      <c r="H51" s="52" t="s">
        <v>440</v>
      </c>
      <c r="I51" s="52" t="s">
        <v>29</v>
      </c>
    </row>
    <row r="52" spans="2:9" ht="19.5" customHeight="1" x14ac:dyDescent="0.25">
      <c r="C52" s="61" t="s">
        <v>71</v>
      </c>
      <c r="D52" s="63">
        <v>232</v>
      </c>
      <c r="E52" s="64">
        <v>356</v>
      </c>
      <c r="F52" s="61" t="s">
        <v>334</v>
      </c>
      <c r="G52" s="65">
        <v>100.5</v>
      </c>
      <c r="H52" s="52" t="s">
        <v>441</v>
      </c>
      <c r="I52" s="52" t="s">
        <v>29</v>
      </c>
    </row>
    <row r="53" spans="2:9" ht="19.5" customHeight="1" x14ac:dyDescent="0.25">
      <c r="C53" s="61" t="s">
        <v>72</v>
      </c>
      <c r="D53" s="63">
        <v>74</v>
      </c>
      <c r="E53" s="64">
        <v>344.9</v>
      </c>
      <c r="F53" s="61" t="s">
        <v>335</v>
      </c>
      <c r="G53" s="65">
        <v>95.9</v>
      </c>
      <c r="H53" s="52" t="s">
        <v>442</v>
      </c>
      <c r="I53" s="52" t="s">
        <v>29</v>
      </c>
    </row>
    <row r="54" spans="2:9" ht="19.5" customHeight="1" x14ac:dyDescent="0.25">
      <c r="C54" s="61" t="s">
        <v>73</v>
      </c>
      <c r="D54" s="63">
        <v>37</v>
      </c>
      <c r="E54" s="64">
        <v>342.8</v>
      </c>
      <c r="F54" s="61" t="s">
        <v>336</v>
      </c>
      <c r="G54" s="65">
        <v>96.5</v>
      </c>
      <c r="H54" s="52" t="s">
        <v>443</v>
      </c>
      <c r="I54" s="52" t="s">
        <v>29</v>
      </c>
    </row>
    <row r="55" spans="2:9" ht="19.5" customHeight="1" x14ac:dyDescent="0.25">
      <c r="C55" s="61" t="s">
        <v>74</v>
      </c>
      <c r="D55" s="63">
        <v>187</v>
      </c>
      <c r="E55" s="64">
        <v>376.4</v>
      </c>
      <c r="F55" s="61" t="s">
        <v>337</v>
      </c>
      <c r="G55" s="65">
        <v>106.3</v>
      </c>
      <c r="H55" s="52" t="s">
        <v>444</v>
      </c>
      <c r="I55" s="52" t="s">
        <v>142</v>
      </c>
    </row>
    <row r="56" spans="2:9" ht="19.5" customHeight="1" x14ac:dyDescent="0.25">
      <c r="C56" s="61" t="s">
        <v>75</v>
      </c>
      <c r="D56" s="63">
        <v>183</v>
      </c>
      <c r="E56" s="64">
        <v>347.5</v>
      </c>
      <c r="F56" s="61" t="s">
        <v>338</v>
      </c>
      <c r="G56" s="65">
        <v>97.9</v>
      </c>
      <c r="H56" s="52" t="s">
        <v>445</v>
      </c>
      <c r="I56" s="52" t="s">
        <v>29</v>
      </c>
    </row>
    <row r="57" spans="2:9" ht="19.5" customHeight="1" x14ac:dyDescent="0.25">
      <c r="C57" s="61" t="s">
        <v>76</v>
      </c>
      <c r="D57" s="63">
        <v>198</v>
      </c>
      <c r="E57" s="64">
        <v>348.8</v>
      </c>
      <c r="F57" s="61" t="s">
        <v>339</v>
      </c>
      <c r="G57" s="65">
        <v>96.8</v>
      </c>
      <c r="H57" s="52" t="s">
        <v>446</v>
      </c>
      <c r="I57" s="52" t="s">
        <v>29</v>
      </c>
    </row>
    <row r="58" spans="2:9" ht="19.5" customHeight="1" x14ac:dyDescent="0.25">
      <c r="C58" s="61" t="s">
        <v>77</v>
      </c>
      <c r="D58" s="63">
        <v>87</v>
      </c>
      <c r="E58" s="64">
        <v>319.8</v>
      </c>
      <c r="F58" s="61" t="s">
        <v>340</v>
      </c>
      <c r="G58" s="65">
        <v>90</v>
      </c>
      <c r="H58" s="52" t="s">
        <v>447</v>
      </c>
      <c r="I58" s="52" t="s">
        <v>60</v>
      </c>
    </row>
    <row r="59" spans="2:9" ht="19.5" customHeight="1" x14ac:dyDescent="0.25">
      <c r="C59" s="61" t="s">
        <v>78</v>
      </c>
      <c r="D59" s="63">
        <v>76</v>
      </c>
      <c r="E59" s="64">
        <v>352.6</v>
      </c>
      <c r="F59" s="61" t="s">
        <v>341</v>
      </c>
      <c r="G59" s="65">
        <v>101</v>
      </c>
      <c r="H59" s="52" t="s">
        <v>448</v>
      </c>
      <c r="I59" s="52" t="s">
        <v>29</v>
      </c>
    </row>
    <row r="60" spans="2:9" ht="19.5" customHeight="1" x14ac:dyDescent="0.25">
      <c r="C60" s="61" t="s">
        <v>52</v>
      </c>
      <c r="D60" s="63">
        <v>33</v>
      </c>
      <c r="E60" s="64"/>
      <c r="F60" s="61" t="s">
        <v>29</v>
      </c>
      <c r="G60" s="65"/>
      <c r="H60" s="52" t="s">
        <v>29</v>
      </c>
      <c r="I60" s="52" t="s">
        <v>29</v>
      </c>
    </row>
    <row r="62" spans="2:9" s="60" customFormat="1" ht="47.25" x14ac:dyDescent="0.25">
      <c r="B62" s="77" t="s">
        <v>3</v>
      </c>
      <c r="C62" s="39" t="s">
        <v>19</v>
      </c>
      <c r="D62" s="40" t="s">
        <v>87</v>
      </c>
      <c r="E62" s="109" t="s">
        <v>93</v>
      </c>
      <c r="F62" s="110"/>
      <c r="G62" s="108" t="s">
        <v>100</v>
      </c>
      <c r="H62" s="108"/>
      <c r="I62" s="40" t="s">
        <v>17</v>
      </c>
    </row>
    <row r="63" spans="2:9" ht="19.5" customHeight="1" x14ac:dyDescent="0.25">
      <c r="B63" s="75" t="s">
        <v>2</v>
      </c>
      <c r="C63" s="61" t="s">
        <v>53</v>
      </c>
      <c r="D63" s="63">
        <v>195</v>
      </c>
      <c r="E63" s="64">
        <v>374.4</v>
      </c>
      <c r="F63" s="61" t="s">
        <v>342</v>
      </c>
      <c r="G63" s="65">
        <v>98.8</v>
      </c>
      <c r="H63" s="52" t="s">
        <v>449</v>
      </c>
      <c r="I63" s="52" t="s">
        <v>29</v>
      </c>
    </row>
    <row r="64" spans="2:9" ht="19.5" customHeight="1" x14ac:dyDescent="0.25">
      <c r="C64" s="61" t="s">
        <v>54</v>
      </c>
      <c r="D64" s="63">
        <v>337</v>
      </c>
      <c r="E64" s="64">
        <v>354.8</v>
      </c>
      <c r="F64" s="61" t="s">
        <v>343</v>
      </c>
      <c r="G64" s="65">
        <v>93.2</v>
      </c>
      <c r="H64" s="52" t="s">
        <v>450</v>
      </c>
      <c r="I64" s="52" t="s">
        <v>60</v>
      </c>
    </row>
    <row r="65" spans="3:9" ht="19.5" customHeight="1" x14ac:dyDescent="0.25">
      <c r="C65" s="61" t="s">
        <v>55</v>
      </c>
      <c r="D65" s="63">
        <v>235</v>
      </c>
      <c r="E65" s="64">
        <v>379</v>
      </c>
      <c r="F65" s="61" t="s">
        <v>344</v>
      </c>
      <c r="G65" s="65">
        <v>99.9</v>
      </c>
      <c r="H65" s="52" t="s">
        <v>451</v>
      </c>
      <c r="I65" s="52" t="s">
        <v>29</v>
      </c>
    </row>
    <row r="66" spans="3:9" ht="19.5" customHeight="1" x14ac:dyDescent="0.25">
      <c r="C66" s="61" t="s">
        <v>56</v>
      </c>
      <c r="D66" s="63">
        <v>262</v>
      </c>
      <c r="E66" s="64">
        <v>347.8</v>
      </c>
      <c r="F66" s="61" t="s">
        <v>345</v>
      </c>
      <c r="G66" s="65">
        <v>91</v>
      </c>
      <c r="H66" s="52" t="s">
        <v>452</v>
      </c>
      <c r="I66" s="52" t="s">
        <v>60</v>
      </c>
    </row>
    <row r="67" spans="3:9" ht="19.5" customHeight="1" x14ac:dyDescent="0.25">
      <c r="C67" s="61" t="s">
        <v>57</v>
      </c>
      <c r="D67" s="63">
        <v>120</v>
      </c>
      <c r="E67" s="64">
        <v>363.3</v>
      </c>
      <c r="F67" s="61" t="s">
        <v>346</v>
      </c>
      <c r="G67" s="65">
        <v>95.6</v>
      </c>
      <c r="H67" s="52" t="s">
        <v>453</v>
      </c>
      <c r="I67" s="52" t="s">
        <v>29</v>
      </c>
    </row>
    <row r="68" spans="3:9" ht="19.5" customHeight="1" x14ac:dyDescent="0.25">
      <c r="C68" s="61" t="s">
        <v>58</v>
      </c>
      <c r="D68" s="63">
        <v>171</v>
      </c>
      <c r="E68" s="64">
        <v>352.9</v>
      </c>
      <c r="F68" s="61" t="s">
        <v>347</v>
      </c>
      <c r="G68" s="65">
        <v>92.3</v>
      </c>
      <c r="H68" s="52" t="s">
        <v>454</v>
      </c>
      <c r="I68" s="52" t="s">
        <v>60</v>
      </c>
    </row>
    <row r="69" spans="3:9" ht="19.5" customHeight="1" x14ac:dyDescent="0.25">
      <c r="C69" s="61" t="s">
        <v>47</v>
      </c>
      <c r="D69" s="63">
        <v>1333</v>
      </c>
      <c r="E69" s="64">
        <v>420.5</v>
      </c>
      <c r="F69" s="61" t="s">
        <v>348</v>
      </c>
      <c r="G69" s="65">
        <v>110.2</v>
      </c>
      <c r="H69" s="52" t="s">
        <v>455</v>
      </c>
      <c r="I69" s="52" t="s">
        <v>142</v>
      </c>
    </row>
    <row r="70" spans="3:9" ht="19.5" customHeight="1" x14ac:dyDescent="0.25">
      <c r="C70" s="61" t="s">
        <v>59</v>
      </c>
      <c r="D70" s="63">
        <v>176</v>
      </c>
      <c r="E70" s="64">
        <v>385.5</v>
      </c>
      <c r="F70" s="61" t="s">
        <v>349</v>
      </c>
      <c r="G70" s="65">
        <v>100.9</v>
      </c>
      <c r="H70" s="52" t="s">
        <v>456</v>
      </c>
      <c r="I70" s="52" t="s">
        <v>29</v>
      </c>
    </row>
    <row r="71" spans="3:9" ht="19.5" customHeight="1" x14ac:dyDescent="0.25">
      <c r="C71" s="61" t="s">
        <v>61</v>
      </c>
      <c r="D71" s="63">
        <v>320</v>
      </c>
      <c r="E71" s="64">
        <v>369.8</v>
      </c>
      <c r="F71" s="61" t="s">
        <v>350</v>
      </c>
      <c r="G71" s="65">
        <v>97</v>
      </c>
      <c r="H71" s="52" t="s">
        <v>457</v>
      </c>
      <c r="I71" s="52" t="s">
        <v>29</v>
      </c>
    </row>
    <row r="72" spans="3:9" ht="19.5" customHeight="1" x14ac:dyDescent="0.25">
      <c r="C72" s="61" t="s">
        <v>62</v>
      </c>
      <c r="D72" s="63">
        <v>259</v>
      </c>
      <c r="E72" s="64">
        <v>364.1</v>
      </c>
      <c r="F72" s="61" t="s">
        <v>351</v>
      </c>
      <c r="G72" s="65">
        <v>96.2</v>
      </c>
      <c r="H72" s="52" t="s">
        <v>458</v>
      </c>
      <c r="I72" s="52" t="s">
        <v>60</v>
      </c>
    </row>
    <row r="73" spans="3:9" ht="19.5" customHeight="1" x14ac:dyDescent="0.25">
      <c r="C73" s="61" t="s">
        <v>63</v>
      </c>
      <c r="D73" s="63">
        <v>129</v>
      </c>
      <c r="E73" s="64">
        <v>362.1</v>
      </c>
      <c r="F73" s="61" t="s">
        <v>352</v>
      </c>
      <c r="G73" s="65">
        <v>95.6</v>
      </c>
      <c r="H73" s="52" t="s">
        <v>459</v>
      </c>
      <c r="I73" s="52" t="s">
        <v>29</v>
      </c>
    </row>
    <row r="74" spans="3:9" ht="19.5" customHeight="1" x14ac:dyDescent="0.25">
      <c r="C74" s="61" t="s">
        <v>64</v>
      </c>
      <c r="D74" s="63">
        <v>359</v>
      </c>
      <c r="E74" s="64">
        <v>385.9</v>
      </c>
      <c r="F74" s="61" t="s">
        <v>353</v>
      </c>
      <c r="G74" s="65">
        <v>100.9</v>
      </c>
      <c r="H74" s="52" t="s">
        <v>460</v>
      </c>
      <c r="I74" s="52" t="s">
        <v>29</v>
      </c>
    </row>
    <row r="75" spans="3:9" ht="19.5" customHeight="1" x14ac:dyDescent="0.25">
      <c r="C75" s="61" t="s">
        <v>65</v>
      </c>
      <c r="D75" s="63">
        <v>399</v>
      </c>
      <c r="E75" s="64">
        <v>395.6</v>
      </c>
      <c r="F75" s="61" t="s">
        <v>354</v>
      </c>
      <c r="G75" s="65">
        <v>103.8</v>
      </c>
      <c r="H75" s="52" t="s">
        <v>461</v>
      </c>
      <c r="I75" s="52" t="s">
        <v>142</v>
      </c>
    </row>
    <row r="76" spans="3:9" ht="19.5" customHeight="1" x14ac:dyDescent="0.25">
      <c r="C76" s="61" t="s">
        <v>66</v>
      </c>
      <c r="D76" s="63">
        <v>288</v>
      </c>
      <c r="E76" s="64">
        <v>382.2</v>
      </c>
      <c r="F76" s="61" t="s">
        <v>355</v>
      </c>
      <c r="G76" s="65">
        <v>100.5</v>
      </c>
      <c r="H76" s="52" t="s">
        <v>462</v>
      </c>
      <c r="I76" s="52" t="s">
        <v>29</v>
      </c>
    </row>
    <row r="77" spans="3:9" ht="19.5" customHeight="1" x14ac:dyDescent="0.25">
      <c r="C77" s="61" t="s">
        <v>67</v>
      </c>
      <c r="D77" s="63">
        <v>206</v>
      </c>
      <c r="E77" s="64">
        <v>378.6</v>
      </c>
      <c r="F77" s="61" t="s">
        <v>356</v>
      </c>
      <c r="G77" s="65">
        <v>100.4</v>
      </c>
      <c r="H77" s="52" t="s">
        <v>463</v>
      </c>
      <c r="I77" s="52" t="s">
        <v>29</v>
      </c>
    </row>
    <row r="78" spans="3:9" ht="19.5" customHeight="1" x14ac:dyDescent="0.25">
      <c r="C78" s="61" t="s">
        <v>68</v>
      </c>
      <c r="D78" s="63">
        <v>254</v>
      </c>
      <c r="E78" s="64">
        <v>360.8</v>
      </c>
      <c r="F78" s="61" t="s">
        <v>357</v>
      </c>
      <c r="G78" s="65">
        <v>95.1</v>
      </c>
      <c r="H78" s="52" t="s">
        <v>464</v>
      </c>
      <c r="I78" s="52" t="s">
        <v>60</v>
      </c>
    </row>
    <row r="79" spans="3:9" ht="19.5" customHeight="1" x14ac:dyDescent="0.25">
      <c r="C79" s="61" t="s">
        <v>69</v>
      </c>
      <c r="D79" s="63">
        <v>161</v>
      </c>
      <c r="E79" s="64">
        <v>405.9</v>
      </c>
      <c r="F79" s="61" t="s">
        <v>358</v>
      </c>
      <c r="G79" s="65">
        <v>107.1</v>
      </c>
      <c r="H79" s="52" t="s">
        <v>465</v>
      </c>
      <c r="I79" s="52" t="s">
        <v>142</v>
      </c>
    </row>
    <row r="80" spans="3:9" ht="19.5" customHeight="1" x14ac:dyDescent="0.25">
      <c r="C80" s="61" t="s">
        <v>70</v>
      </c>
      <c r="D80" s="63">
        <v>121</v>
      </c>
      <c r="E80" s="64">
        <v>374.8</v>
      </c>
      <c r="F80" s="61" t="s">
        <v>359</v>
      </c>
      <c r="G80" s="65">
        <v>98.3</v>
      </c>
      <c r="H80" s="52" t="s">
        <v>466</v>
      </c>
      <c r="I80" s="52" t="s">
        <v>29</v>
      </c>
    </row>
    <row r="81" spans="2:9" ht="19.5" customHeight="1" x14ac:dyDescent="0.25">
      <c r="C81" s="61" t="s">
        <v>71</v>
      </c>
      <c r="D81" s="63">
        <v>459</v>
      </c>
      <c r="E81" s="64">
        <v>380.4</v>
      </c>
      <c r="F81" s="61" t="s">
        <v>360</v>
      </c>
      <c r="G81" s="65">
        <v>100.3</v>
      </c>
      <c r="H81" s="52" t="s">
        <v>467</v>
      </c>
      <c r="I81" s="52" t="s">
        <v>29</v>
      </c>
    </row>
    <row r="82" spans="2:9" ht="19.5" customHeight="1" x14ac:dyDescent="0.25">
      <c r="C82" s="61" t="s">
        <v>72</v>
      </c>
      <c r="D82" s="63">
        <v>154</v>
      </c>
      <c r="E82" s="64">
        <v>366.4</v>
      </c>
      <c r="F82" s="61" t="s">
        <v>361</v>
      </c>
      <c r="G82" s="65">
        <v>96.5</v>
      </c>
      <c r="H82" s="52" t="s">
        <v>468</v>
      </c>
      <c r="I82" s="52" t="s">
        <v>29</v>
      </c>
    </row>
    <row r="83" spans="2:9" ht="19.5" customHeight="1" x14ac:dyDescent="0.25">
      <c r="C83" s="61" t="s">
        <v>73</v>
      </c>
      <c r="D83" s="63">
        <v>78</v>
      </c>
      <c r="E83" s="64">
        <v>378.8</v>
      </c>
      <c r="F83" s="61" t="s">
        <v>362</v>
      </c>
      <c r="G83" s="65">
        <v>98.8</v>
      </c>
      <c r="H83" s="52" t="s">
        <v>469</v>
      </c>
      <c r="I83" s="52" t="s">
        <v>29</v>
      </c>
    </row>
    <row r="84" spans="2:9" ht="19.5" customHeight="1" x14ac:dyDescent="0.25">
      <c r="C84" s="61" t="s">
        <v>74</v>
      </c>
      <c r="D84" s="63">
        <v>364</v>
      </c>
      <c r="E84" s="64">
        <v>387.1</v>
      </c>
      <c r="F84" s="61" t="s">
        <v>363</v>
      </c>
      <c r="G84" s="65">
        <v>102.5</v>
      </c>
      <c r="H84" s="52" t="s">
        <v>470</v>
      </c>
      <c r="I84" s="52" t="s">
        <v>29</v>
      </c>
    </row>
    <row r="85" spans="2:9" ht="19.5" customHeight="1" x14ac:dyDescent="0.25">
      <c r="C85" s="61" t="s">
        <v>75</v>
      </c>
      <c r="D85" s="63">
        <v>367</v>
      </c>
      <c r="E85" s="64">
        <v>371.9</v>
      </c>
      <c r="F85" s="61" t="s">
        <v>364</v>
      </c>
      <c r="G85" s="65">
        <v>98.2</v>
      </c>
      <c r="H85" s="52" t="s">
        <v>471</v>
      </c>
      <c r="I85" s="52" t="s">
        <v>29</v>
      </c>
    </row>
    <row r="86" spans="2:9" ht="19.5" customHeight="1" x14ac:dyDescent="0.25">
      <c r="C86" s="61" t="s">
        <v>76</v>
      </c>
      <c r="D86" s="63">
        <v>385</v>
      </c>
      <c r="E86" s="64">
        <v>362.5</v>
      </c>
      <c r="F86" s="61" t="s">
        <v>365</v>
      </c>
      <c r="G86" s="65">
        <v>95.2</v>
      </c>
      <c r="H86" s="52" t="s">
        <v>472</v>
      </c>
      <c r="I86" s="52" t="s">
        <v>60</v>
      </c>
    </row>
    <row r="87" spans="2:9" ht="19.5" customHeight="1" x14ac:dyDescent="0.25">
      <c r="C87" s="61" t="s">
        <v>77</v>
      </c>
      <c r="D87" s="63">
        <v>179</v>
      </c>
      <c r="E87" s="64">
        <v>348.6</v>
      </c>
      <c r="F87" s="61" t="s">
        <v>366</v>
      </c>
      <c r="G87" s="65">
        <v>91.1</v>
      </c>
      <c r="H87" s="52" t="s">
        <v>473</v>
      </c>
      <c r="I87" s="52" t="s">
        <v>60</v>
      </c>
    </row>
    <row r="88" spans="2:9" ht="19.5" customHeight="1" x14ac:dyDescent="0.25">
      <c r="C88" s="61" t="s">
        <v>78</v>
      </c>
      <c r="D88" s="63">
        <v>154</v>
      </c>
      <c r="E88" s="64">
        <v>373.5</v>
      </c>
      <c r="F88" s="61" t="s">
        <v>367</v>
      </c>
      <c r="G88" s="65">
        <v>98.6</v>
      </c>
      <c r="H88" s="52" t="s">
        <v>474</v>
      </c>
      <c r="I88" s="52" t="s">
        <v>29</v>
      </c>
    </row>
    <row r="89" spans="2:9" ht="19.5" customHeight="1" x14ac:dyDescent="0.25">
      <c r="C89" s="61" t="s">
        <v>52</v>
      </c>
      <c r="D89" s="63">
        <v>69</v>
      </c>
      <c r="E89" s="64"/>
      <c r="F89" s="61" t="s">
        <v>29</v>
      </c>
      <c r="G89" s="65"/>
      <c r="H89" s="52" t="s">
        <v>29</v>
      </c>
      <c r="I89" s="52" t="s">
        <v>29</v>
      </c>
    </row>
    <row r="91" spans="2:9" ht="19.5" customHeight="1" x14ac:dyDescent="0.25">
      <c r="B91" s="4" t="s">
        <v>18</v>
      </c>
    </row>
    <row r="92" spans="2:9" ht="19.5" customHeight="1" x14ac:dyDescent="0.25">
      <c r="B92" s="26" t="s">
        <v>101</v>
      </c>
    </row>
  </sheetData>
  <mergeCells count="6">
    <mergeCell ref="E4:F4"/>
    <mergeCell ref="G4:H4"/>
    <mergeCell ref="E33:F33"/>
    <mergeCell ref="G33:H33"/>
    <mergeCell ref="E62:F62"/>
    <mergeCell ref="G62:H62"/>
  </mergeCells>
  <pageMargins left="0.39370078740157483" right="0.39370078740157483" top="0.39370078740157483" bottom="0.39370078740157483" header="0.31496062992125984" footer="0.31496062992125984"/>
  <pageSetup paperSize="9" scale="79"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zoomScale="75" zoomScaleNormal="75" workbookViewId="0"/>
  </sheetViews>
  <sheetFormatPr defaultRowHeight="19.5" customHeight="1" x14ac:dyDescent="0.25"/>
  <cols>
    <col min="1" max="1" width="3.5703125" style="26" customWidth="1"/>
    <col min="2" max="2" width="13.7109375" style="26" customWidth="1"/>
    <col min="3" max="3" width="29.5703125" style="26" customWidth="1"/>
    <col min="4" max="4" width="18.7109375" style="62" customWidth="1"/>
    <col min="5" max="5" width="14.42578125" style="26" customWidth="1"/>
    <col min="6" max="6" width="18" style="26" bestFit="1" customWidth="1"/>
    <col min="7" max="7" width="14.42578125" style="26" customWidth="1"/>
    <col min="8" max="8" width="18" style="26" bestFit="1" customWidth="1"/>
    <col min="9" max="9" width="38.5703125" style="26" bestFit="1" customWidth="1"/>
    <col min="10" max="16384" width="9.140625" style="26"/>
  </cols>
  <sheetData>
    <row r="1" spans="1:9" ht="19.5" customHeight="1" x14ac:dyDescent="0.25">
      <c r="A1" s="4" t="s">
        <v>102</v>
      </c>
      <c r="B1" s="4"/>
    </row>
    <row r="2" spans="1:9" ht="19.5" customHeight="1" x14ac:dyDescent="0.25">
      <c r="A2" s="4" t="s">
        <v>113</v>
      </c>
      <c r="B2" s="4"/>
    </row>
    <row r="4" spans="1:9" s="60" customFormat="1" ht="47.25" x14ac:dyDescent="0.25">
      <c r="B4" s="77" t="s">
        <v>3</v>
      </c>
      <c r="C4" s="39" t="s">
        <v>20</v>
      </c>
      <c r="D4" s="40" t="s">
        <v>87</v>
      </c>
      <c r="E4" s="109" t="s">
        <v>93</v>
      </c>
      <c r="F4" s="110"/>
      <c r="G4" s="108" t="s">
        <v>100</v>
      </c>
      <c r="H4" s="108"/>
      <c r="I4" s="40" t="s">
        <v>17</v>
      </c>
    </row>
    <row r="5" spans="1:9" s="52" customFormat="1" ht="19.5" customHeight="1" x14ac:dyDescent="0.25">
      <c r="B5" s="75" t="s">
        <v>0</v>
      </c>
      <c r="C5" s="61" t="s">
        <v>79</v>
      </c>
      <c r="D5" s="63">
        <v>749</v>
      </c>
      <c r="E5" s="64">
        <v>409.6</v>
      </c>
      <c r="F5" s="61" t="s">
        <v>260</v>
      </c>
      <c r="G5" s="65">
        <v>94</v>
      </c>
      <c r="H5" s="52" t="s">
        <v>261</v>
      </c>
      <c r="I5" s="52" t="s">
        <v>60</v>
      </c>
    </row>
    <row r="6" spans="1:9" s="52" customFormat="1" ht="19.5" customHeight="1" x14ac:dyDescent="0.2">
      <c r="B6" s="76"/>
      <c r="C6" s="61" t="s">
        <v>80</v>
      </c>
      <c r="D6" s="63">
        <v>790</v>
      </c>
      <c r="E6" s="64">
        <v>406.5</v>
      </c>
      <c r="F6" s="61" t="s">
        <v>262</v>
      </c>
      <c r="G6" s="65">
        <v>93.4</v>
      </c>
      <c r="H6" s="52" t="s">
        <v>263</v>
      </c>
      <c r="I6" s="52" t="s">
        <v>60</v>
      </c>
    </row>
    <row r="7" spans="1:9" s="52" customFormat="1" ht="19.5" customHeight="1" x14ac:dyDescent="0.2">
      <c r="B7" s="76"/>
      <c r="C7" s="61" t="s">
        <v>81</v>
      </c>
      <c r="D7" s="63">
        <v>811</v>
      </c>
      <c r="E7" s="64">
        <v>413</v>
      </c>
      <c r="F7" s="61" t="s">
        <v>264</v>
      </c>
      <c r="G7" s="65">
        <v>94.6</v>
      </c>
      <c r="H7" s="52" t="s">
        <v>265</v>
      </c>
      <c r="I7" s="52" t="s">
        <v>60</v>
      </c>
    </row>
    <row r="8" spans="1:9" s="52" customFormat="1" ht="19.5" customHeight="1" x14ac:dyDescent="0.2">
      <c r="B8" s="76"/>
      <c r="C8" s="61" t="s">
        <v>82</v>
      </c>
      <c r="D8" s="63">
        <v>848</v>
      </c>
      <c r="E8" s="64">
        <v>444</v>
      </c>
      <c r="F8" s="61" t="s">
        <v>266</v>
      </c>
      <c r="G8" s="65">
        <v>102</v>
      </c>
      <c r="H8" s="52" t="s">
        <v>267</v>
      </c>
      <c r="I8" s="52" t="s">
        <v>29</v>
      </c>
    </row>
    <row r="9" spans="1:9" s="52" customFormat="1" ht="19.5" customHeight="1" x14ac:dyDescent="0.2">
      <c r="B9" s="76"/>
      <c r="C9" s="61" t="s">
        <v>83</v>
      </c>
      <c r="D9" s="63">
        <v>842</v>
      </c>
      <c r="E9" s="64">
        <v>520.29999999999995</v>
      </c>
      <c r="F9" s="61" t="s">
        <v>268</v>
      </c>
      <c r="G9" s="65">
        <v>118.8</v>
      </c>
      <c r="H9" s="52" t="s">
        <v>269</v>
      </c>
      <c r="I9" s="52" t="s">
        <v>142</v>
      </c>
    </row>
    <row r="10" spans="1:9" s="52" customFormat="1" ht="19.5" customHeight="1" x14ac:dyDescent="0.2">
      <c r="B10" s="76"/>
      <c r="C10" s="61" t="s">
        <v>52</v>
      </c>
      <c r="D10" s="63">
        <v>39</v>
      </c>
      <c r="E10" s="64"/>
      <c r="F10" s="61" t="s">
        <v>29</v>
      </c>
      <c r="G10" s="65"/>
      <c r="H10" s="52" t="s">
        <v>29</v>
      </c>
      <c r="I10" s="52" t="s">
        <v>29</v>
      </c>
    </row>
    <row r="11" spans="1:9" s="52" customFormat="1" ht="19.5" customHeight="1" x14ac:dyDescent="0.2">
      <c r="B11" s="76"/>
      <c r="C11" s="61"/>
      <c r="D11" s="63"/>
      <c r="E11" s="64"/>
      <c r="F11" s="61"/>
      <c r="G11" s="65"/>
    </row>
    <row r="12" spans="1:9" s="52" customFormat="1" ht="19.5" customHeight="1" x14ac:dyDescent="0.25">
      <c r="B12" s="75" t="s">
        <v>1</v>
      </c>
      <c r="C12" s="61" t="s">
        <v>79</v>
      </c>
      <c r="D12" s="63">
        <v>703</v>
      </c>
      <c r="E12" s="64">
        <v>341.4</v>
      </c>
      <c r="F12" s="61" t="s">
        <v>270</v>
      </c>
      <c r="G12" s="65">
        <v>93</v>
      </c>
      <c r="H12" s="52" t="s">
        <v>271</v>
      </c>
      <c r="I12" s="52" t="s">
        <v>60</v>
      </c>
    </row>
    <row r="13" spans="1:9" s="52" customFormat="1" ht="19.5" customHeight="1" x14ac:dyDescent="0.2">
      <c r="B13" s="76"/>
      <c r="C13" s="61" t="s">
        <v>80</v>
      </c>
      <c r="D13" s="63">
        <v>784</v>
      </c>
      <c r="E13" s="64">
        <v>355.8</v>
      </c>
      <c r="F13" s="61" t="s">
        <v>272</v>
      </c>
      <c r="G13" s="65">
        <v>97.3</v>
      </c>
      <c r="H13" s="52" t="s">
        <v>273</v>
      </c>
      <c r="I13" s="52" t="s">
        <v>29</v>
      </c>
    </row>
    <row r="14" spans="1:9" s="52" customFormat="1" ht="19.5" customHeight="1" x14ac:dyDescent="0.2">
      <c r="B14" s="76"/>
      <c r="C14" s="61" t="s">
        <v>81</v>
      </c>
      <c r="D14" s="63">
        <v>787</v>
      </c>
      <c r="E14" s="64">
        <v>351.7</v>
      </c>
      <c r="F14" s="61" t="s">
        <v>274</v>
      </c>
      <c r="G14" s="65">
        <v>97</v>
      </c>
      <c r="H14" s="52" t="s">
        <v>275</v>
      </c>
      <c r="I14" s="52" t="s">
        <v>29</v>
      </c>
    </row>
    <row r="15" spans="1:9" s="52" customFormat="1" ht="19.5" customHeight="1" x14ac:dyDescent="0.2">
      <c r="B15" s="76"/>
      <c r="C15" s="61" t="s">
        <v>82</v>
      </c>
      <c r="D15" s="63">
        <v>841</v>
      </c>
      <c r="E15" s="64">
        <v>367.4</v>
      </c>
      <c r="F15" s="61" t="s">
        <v>276</v>
      </c>
      <c r="G15" s="65">
        <v>100.9</v>
      </c>
      <c r="H15" s="52" t="s">
        <v>144</v>
      </c>
      <c r="I15" s="52" t="s">
        <v>29</v>
      </c>
    </row>
    <row r="16" spans="1:9" s="52" customFormat="1" ht="19.5" customHeight="1" x14ac:dyDescent="0.2">
      <c r="B16" s="76"/>
      <c r="C16" s="61" t="s">
        <v>83</v>
      </c>
      <c r="D16" s="63">
        <v>847</v>
      </c>
      <c r="E16" s="64">
        <v>409.8</v>
      </c>
      <c r="F16" s="61" t="s">
        <v>277</v>
      </c>
      <c r="G16" s="65">
        <v>112.2</v>
      </c>
      <c r="H16" s="52" t="s">
        <v>278</v>
      </c>
      <c r="I16" s="52" t="s">
        <v>142</v>
      </c>
    </row>
    <row r="17" spans="2:9" s="52" customFormat="1" ht="19.5" customHeight="1" x14ac:dyDescent="0.2">
      <c r="B17" s="76"/>
      <c r="C17" s="61" t="s">
        <v>52</v>
      </c>
      <c r="D17" s="63">
        <v>36</v>
      </c>
      <c r="E17" s="64"/>
      <c r="F17" s="61" t="s">
        <v>29</v>
      </c>
      <c r="G17" s="65"/>
      <c r="H17" s="52" t="s">
        <v>29</v>
      </c>
      <c r="I17" s="52" t="s">
        <v>29</v>
      </c>
    </row>
    <row r="18" spans="2:9" s="52" customFormat="1" ht="19.5" customHeight="1" x14ac:dyDescent="0.2">
      <c r="B18" s="76"/>
      <c r="C18" s="61"/>
      <c r="D18" s="63"/>
      <c r="E18" s="64"/>
      <c r="F18" s="61"/>
      <c r="G18" s="65"/>
    </row>
    <row r="19" spans="2:9" s="52" customFormat="1" ht="19.5" customHeight="1" x14ac:dyDescent="0.25">
      <c r="B19" s="75" t="s">
        <v>2</v>
      </c>
      <c r="C19" s="61" t="s">
        <v>79</v>
      </c>
      <c r="D19" s="63">
        <v>1451</v>
      </c>
      <c r="E19" s="64">
        <v>368</v>
      </c>
      <c r="F19" s="61" t="s">
        <v>279</v>
      </c>
      <c r="G19" s="65">
        <v>93.9</v>
      </c>
      <c r="H19" s="52" t="s">
        <v>280</v>
      </c>
      <c r="I19" s="52" t="s">
        <v>60</v>
      </c>
    </row>
    <row r="20" spans="2:9" s="52" customFormat="1" ht="19.5" customHeight="1" x14ac:dyDescent="0.2">
      <c r="C20" s="61" t="s">
        <v>80</v>
      </c>
      <c r="D20" s="63">
        <v>1574</v>
      </c>
      <c r="E20" s="64">
        <v>374.3</v>
      </c>
      <c r="F20" s="61" t="s">
        <v>281</v>
      </c>
      <c r="G20" s="65">
        <v>95.6</v>
      </c>
      <c r="H20" s="52" t="s">
        <v>282</v>
      </c>
      <c r="I20" s="52" t="s">
        <v>60</v>
      </c>
    </row>
    <row r="21" spans="2:9" s="52" customFormat="1" ht="19.5" customHeight="1" x14ac:dyDescent="0.2">
      <c r="C21" s="61" t="s">
        <v>81</v>
      </c>
      <c r="D21" s="63">
        <v>1598</v>
      </c>
      <c r="E21" s="64">
        <v>375.8</v>
      </c>
      <c r="F21" s="61" t="s">
        <v>283</v>
      </c>
      <c r="G21" s="65">
        <v>96</v>
      </c>
      <c r="H21" s="52" t="s">
        <v>284</v>
      </c>
      <c r="I21" s="52" t="s">
        <v>60</v>
      </c>
    </row>
    <row r="22" spans="2:9" s="52" customFormat="1" ht="19.5" customHeight="1" x14ac:dyDescent="0.2">
      <c r="C22" s="61" t="s">
        <v>82</v>
      </c>
      <c r="D22" s="63">
        <v>1689</v>
      </c>
      <c r="E22" s="64">
        <v>396.3</v>
      </c>
      <c r="F22" s="61" t="s">
        <v>285</v>
      </c>
      <c r="G22" s="65">
        <v>101.1</v>
      </c>
      <c r="H22" s="52" t="s">
        <v>286</v>
      </c>
      <c r="I22" s="52" t="s">
        <v>29</v>
      </c>
    </row>
    <row r="23" spans="2:9" s="52" customFormat="1" ht="19.5" customHeight="1" x14ac:dyDescent="0.2">
      <c r="C23" s="61" t="s">
        <v>83</v>
      </c>
      <c r="D23" s="63">
        <v>1689</v>
      </c>
      <c r="E23" s="64">
        <v>453.7</v>
      </c>
      <c r="F23" s="61" t="s">
        <v>287</v>
      </c>
      <c r="G23" s="65">
        <v>114.7</v>
      </c>
      <c r="H23" s="52" t="s">
        <v>288</v>
      </c>
      <c r="I23" s="52" t="s">
        <v>142</v>
      </c>
    </row>
    <row r="24" spans="2:9" s="52" customFormat="1" ht="19.5" customHeight="1" x14ac:dyDescent="0.2">
      <c r="C24" s="61" t="s">
        <v>52</v>
      </c>
      <c r="D24" s="63">
        <v>74</v>
      </c>
      <c r="E24" s="64"/>
      <c r="F24" s="61" t="s">
        <v>29</v>
      </c>
      <c r="G24" s="65"/>
      <c r="H24" s="52" t="s">
        <v>29</v>
      </c>
      <c r="I24" s="52" t="s">
        <v>29</v>
      </c>
    </row>
    <row r="26" spans="2:9" ht="19.5" customHeight="1" x14ac:dyDescent="0.25">
      <c r="B26" s="4" t="s">
        <v>18</v>
      </c>
    </row>
    <row r="27" spans="2:9" ht="19.5" customHeight="1" x14ac:dyDescent="0.25">
      <c r="B27" s="26" t="s">
        <v>101</v>
      </c>
    </row>
  </sheetData>
  <mergeCells count="2">
    <mergeCell ref="E4:F4"/>
    <mergeCell ref="G4:H4"/>
  </mergeCells>
  <pageMargins left="0.39370078740157483" right="0.39370078740157483" top="0.39370078740157483" bottom="0.3937007874015748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zoomScale="85" zoomScaleNormal="85" workbookViewId="0">
      <selection activeCell="K10" sqref="K10"/>
    </sheetView>
  </sheetViews>
  <sheetFormatPr defaultRowHeight="15" x14ac:dyDescent="0.25"/>
  <cols>
    <col min="2" max="3" width="11.85546875" customWidth="1"/>
    <col min="10" max="10" width="11.28515625" customWidth="1"/>
  </cols>
  <sheetData>
    <row r="1" spans="1:17" ht="15.75" x14ac:dyDescent="0.25">
      <c r="A1" s="117" t="s">
        <v>395</v>
      </c>
      <c r="B1" s="117"/>
      <c r="C1" s="117"/>
      <c r="D1" s="117"/>
      <c r="E1" s="117"/>
      <c r="F1" s="117"/>
      <c r="G1" s="117"/>
      <c r="H1" s="117"/>
      <c r="I1" s="117"/>
      <c r="J1" s="117"/>
      <c r="K1" s="5"/>
    </row>
    <row r="2" spans="1:17" ht="15.75" x14ac:dyDescent="0.25">
      <c r="A2" s="11" t="s">
        <v>113</v>
      </c>
      <c r="B2" s="84"/>
      <c r="C2" s="84"/>
      <c r="D2" s="84"/>
      <c r="E2" s="84"/>
      <c r="F2" s="84"/>
      <c r="G2" s="84"/>
      <c r="H2" s="84"/>
      <c r="I2" s="84"/>
      <c r="J2" s="84"/>
      <c r="K2" s="5"/>
    </row>
    <row r="3" spans="1:17" x14ac:dyDescent="0.25">
      <c r="A3" s="85"/>
      <c r="B3" s="86"/>
      <c r="C3" s="87"/>
      <c r="D3" s="88"/>
      <c r="E3" s="88"/>
      <c r="F3" s="88"/>
      <c r="G3" s="89"/>
      <c r="H3" s="89"/>
      <c r="I3" s="89"/>
      <c r="J3" s="5"/>
      <c r="K3" s="5"/>
    </row>
    <row r="4" spans="1:17" x14ac:dyDescent="0.25">
      <c r="A4" s="118" t="s">
        <v>3</v>
      </c>
      <c r="B4" s="120" t="s">
        <v>385</v>
      </c>
      <c r="C4" s="122" t="s">
        <v>386</v>
      </c>
      <c r="D4" s="124" t="s">
        <v>387</v>
      </c>
      <c r="E4" s="124"/>
      <c r="F4" s="124"/>
      <c r="G4" s="125" t="s">
        <v>392</v>
      </c>
      <c r="H4" s="125"/>
      <c r="I4" s="125"/>
      <c r="J4" s="5"/>
      <c r="K4" s="5"/>
    </row>
    <row r="5" spans="1:17" ht="15.75" thickBot="1" x14ac:dyDescent="0.3">
      <c r="A5" s="119"/>
      <c r="B5" s="121"/>
      <c r="C5" s="123"/>
      <c r="D5" s="90" t="s">
        <v>111</v>
      </c>
      <c r="E5" s="126" t="s">
        <v>388</v>
      </c>
      <c r="F5" s="126"/>
      <c r="G5" s="91" t="s">
        <v>111</v>
      </c>
      <c r="H5" s="127" t="s">
        <v>388</v>
      </c>
      <c r="I5" s="127"/>
      <c r="J5" s="5"/>
      <c r="K5" s="5"/>
    </row>
    <row r="6" spans="1:17" ht="15.75" thickTop="1" x14ac:dyDescent="0.25">
      <c r="A6" s="92" t="s">
        <v>0</v>
      </c>
      <c r="B6" s="93" t="s">
        <v>389</v>
      </c>
      <c r="C6" s="94">
        <v>8908</v>
      </c>
      <c r="D6" s="95">
        <v>55.5</v>
      </c>
      <c r="E6" s="96">
        <v>54.4</v>
      </c>
      <c r="F6" s="96">
        <v>56.6</v>
      </c>
      <c r="G6" s="97">
        <v>35.6</v>
      </c>
      <c r="H6" s="98">
        <v>34.4</v>
      </c>
      <c r="I6" s="98">
        <v>36.799999999999997</v>
      </c>
      <c r="J6" s="5"/>
      <c r="K6" s="107"/>
      <c r="L6" s="107"/>
      <c r="M6" s="107"/>
      <c r="N6" s="107"/>
      <c r="O6" s="107"/>
      <c r="P6" s="107"/>
      <c r="Q6" s="107"/>
    </row>
    <row r="7" spans="1:17" x14ac:dyDescent="0.25">
      <c r="A7" s="99"/>
      <c r="B7" s="93" t="s">
        <v>25</v>
      </c>
      <c r="C7" s="94">
        <v>15092</v>
      </c>
      <c r="D7" s="95">
        <v>58.3</v>
      </c>
      <c r="E7" s="96">
        <v>57.5</v>
      </c>
      <c r="F7" s="96">
        <v>59.1</v>
      </c>
      <c r="G7" s="97">
        <v>39.4</v>
      </c>
      <c r="H7" s="98">
        <v>38.5</v>
      </c>
      <c r="I7" s="98">
        <v>40.4</v>
      </c>
      <c r="J7" s="5"/>
      <c r="K7" s="107"/>
      <c r="L7" s="107"/>
      <c r="M7" s="107"/>
      <c r="N7" s="107"/>
      <c r="O7" s="107"/>
      <c r="P7" s="107"/>
      <c r="Q7" s="107"/>
    </row>
    <row r="8" spans="1:17" x14ac:dyDescent="0.25">
      <c r="A8" s="99"/>
      <c r="B8" s="93" t="s">
        <v>26</v>
      </c>
      <c r="C8" s="94">
        <v>16932</v>
      </c>
      <c r="D8" s="95">
        <v>63.5</v>
      </c>
      <c r="E8" s="96">
        <v>62.7</v>
      </c>
      <c r="F8" s="96">
        <v>64.3</v>
      </c>
      <c r="G8" s="97">
        <v>47.1</v>
      </c>
      <c r="H8" s="98">
        <v>46.2</v>
      </c>
      <c r="I8" s="98">
        <v>48</v>
      </c>
      <c r="J8" s="5"/>
      <c r="K8" s="107"/>
      <c r="L8" s="107"/>
      <c r="M8" s="107"/>
      <c r="N8" s="107"/>
      <c r="O8" s="107"/>
      <c r="P8" s="107"/>
      <c r="Q8" s="107"/>
    </row>
    <row r="9" spans="1:17" x14ac:dyDescent="0.25">
      <c r="A9" s="100"/>
      <c r="B9" s="101" t="s">
        <v>393</v>
      </c>
      <c r="C9" s="102">
        <v>20409</v>
      </c>
      <c r="D9" s="103">
        <v>67.7</v>
      </c>
      <c r="E9" s="104">
        <v>67</v>
      </c>
      <c r="F9" s="104">
        <v>68.400000000000006</v>
      </c>
      <c r="G9" s="105">
        <v>51.9</v>
      </c>
      <c r="H9" s="106">
        <v>51</v>
      </c>
      <c r="I9" s="106">
        <v>52.8</v>
      </c>
      <c r="J9" s="5"/>
      <c r="K9" s="107"/>
      <c r="L9" s="107"/>
      <c r="M9" s="107"/>
      <c r="N9" s="107"/>
      <c r="O9" s="107"/>
      <c r="P9" s="107"/>
      <c r="Q9" s="107"/>
    </row>
    <row r="10" spans="1:17" x14ac:dyDescent="0.25">
      <c r="A10" s="99" t="s">
        <v>1</v>
      </c>
      <c r="B10" s="93" t="s">
        <v>389</v>
      </c>
      <c r="C10" s="94">
        <v>9102</v>
      </c>
      <c r="D10" s="95">
        <v>64.900000000000006</v>
      </c>
      <c r="E10" s="96">
        <v>63.9</v>
      </c>
      <c r="F10" s="96">
        <v>65.900000000000006</v>
      </c>
      <c r="G10" s="97">
        <v>47.5</v>
      </c>
      <c r="H10" s="98">
        <v>46.3</v>
      </c>
      <c r="I10" s="98">
        <v>48.7</v>
      </c>
      <c r="J10" s="5"/>
      <c r="K10" s="107"/>
      <c r="L10" s="107"/>
      <c r="M10" s="107"/>
      <c r="N10" s="107"/>
      <c r="O10" s="107"/>
      <c r="P10" s="107"/>
      <c r="Q10" s="107"/>
    </row>
    <row r="11" spans="1:17" x14ac:dyDescent="0.25">
      <c r="A11" s="99"/>
      <c r="B11" s="93" t="s">
        <v>25</v>
      </c>
      <c r="C11" s="94">
        <v>16196</v>
      </c>
      <c r="D11" s="95">
        <v>66.7</v>
      </c>
      <c r="E11" s="96">
        <v>66</v>
      </c>
      <c r="F11" s="96">
        <v>67.5</v>
      </c>
      <c r="G11" s="97">
        <v>50.6</v>
      </c>
      <c r="H11" s="98">
        <v>49.7</v>
      </c>
      <c r="I11" s="98">
        <v>51.4</v>
      </c>
      <c r="J11" s="5"/>
      <c r="K11" s="107"/>
      <c r="L11" s="107"/>
      <c r="M11" s="107"/>
      <c r="N11" s="107"/>
      <c r="O11" s="107"/>
      <c r="P11" s="107"/>
      <c r="Q11" s="107"/>
    </row>
    <row r="12" spans="1:17" x14ac:dyDescent="0.25">
      <c r="A12" s="99"/>
      <c r="B12" s="93" t="s">
        <v>26</v>
      </c>
      <c r="C12" s="94">
        <v>17282</v>
      </c>
      <c r="D12" s="95">
        <v>69.5</v>
      </c>
      <c r="E12" s="96">
        <v>68.8</v>
      </c>
      <c r="F12" s="96">
        <v>70.2</v>
      </c>
      <c r="G12" s="97">
        <v>55.3</v>
      </c>
      <c r="H12" s="98">
        <v>54.4</v>
      </c>
      <c r="I12" s="98">
        <v>56.1</v>
      </c>
      <c r="J12" s="5"/>
      <c r="K12" s="107"/>
      <c r="L12" s="107"/>
      <c r="M12" s="107"/>
      <c r="N12" s="107"/>
      <c r="O12" s="107"/>
      <c r="P12" s="107"/>
      <c r="Q12" s="107"/>
    </row>
    <row r="13" spans="1:17" x14ac:dyDescent="0.25">
      <c r="A13" s="100"/>
      <c r="B13" s="101" t="s">
        <v>393</v>
      </c>
      <c r="C13" s="102">
        <v>19854</v>
      </c>
      <c r="D13" s="103">
        <v>72</v>
      </c>
      <c r="E13" s="104">
        <v>71.3</v>
      </c>
      <c r="F13" s="104">
        <v>72.599999999999994</v>
      </c>
      <c r="G13" s="105">
        <v>58</v>
      </c>
      <c r="H13" s="106">
        <v>57.2</v>
      </c>
      <c r="I13" s="106">
        <v>58.8</v>
      </c>
      <c r="J13" s="5"/>
      <c r="K13" s="107"/>
      <c r="L13" s="107"/>
      <c r="M13" s="107"/>
      <c r="N13" s="107"/>
      <c r="O13" s="107"/>
      <c r="P13" s="107"/>
      <c r="Q13" s="107"/>
    </row>
    <row r="14" spans="1:17" x14ac:dyDescent="0.25">
      <c r="A14" s="99" t="s">
        <v>390</v>
      </c>
      <c r="B14" s="93" t="s">
        <v>389</v>
      </c>
      <c r="C14" s="94">
        <v>18010</v>
      </c>
      <c r="D14" s="95">
        <v>60.3</v>
      </c>
      <c r="E14" s="96">
        <v>59.5</v>
      </c>
      <c r="F14" s="96">
        <v>61</v>
      </c>
      <c r="G14" s="97">
        <v>41.7</v>
      </c>
      <c r="H14" s="98">
        <v>40.9</v>
      </c>
      <c r="I14" s="98">
        <v>42.5</v>
      </c>
      <c r="J14" s="5"/>
      <c r="K14" s="107"/>
      <c r="L14" s="107"/>
      <c r="M14" s="107"/>
      <c r="N14" s="107"/>
      <c r="O14" s="107"/>
      <c r="P14" s="107"/>
      <c r="Q14" s="107"/>
    </row>
    <row r="15" spans="1:17" x14ac:dyDescent="0.25">
      <c r="A15" s="99"/>
      <c r="B15" s="93" t="s">
        <v>25</v>
      </c>
      <c r="C15" s="94">
        <v>31288</v>
      </c>
      <c r="D15" s="95">
        <v>62.7</v>
      </c>
      <c r="E15" s="96">
        <v>62.1</v>
      </c>
      <c r="F15" s="96">
        <v>63.2</v>
      </c>
      <c r="G15" s="97">
        <v>45.3</v>
      </c>
      <c r="H15" s="98">
        <v>44.6</v>
      </c>
      <c r="I15" s="98">
        <v>45.9</v>
      </c>
      <c r="J15" s="5"/>
      <c r="K15" s="107"/>
      <c r="L15" s="107"/>
      <c r="M15" s="107"/>
      <c r="N15" s="107"/>
      <c r="O15" s="107"/>
      <c r="P15" s="107"/>
      <c r="Q15" s="107"/>
    </row>
    <row r="16" spans="1:17" x14ac:dyDescent="0.25">
      <c r="A16" s="99"/>
      <c r="B16" s="93" t="s">
        <v>26</v>
      </c>
      <c r="C16" s="94">
        <v>34214</v>
      </c>
      <c r="D16" s="95">
        <v>66.5</v>
      </c>
      <c r="E16" s="96">
        <v>66</v>
      </c>
      <c r="F16" s="96">
        <v>67.099999999999994</v>
      </c>
      <c r="G16" s="97">
        <v>51.3</v>
      </c>
      <c r="H16" s="98">
        <v>50.7</v>
      </c>
      <c r="I16" s="98">
        <v>51.9</v>
      </c>
      <c r="J16" s="5"/>
      <c r="K16" s="107"/>
      <c r="L16" s="107"/>
      <c r="M16" s="107"/>
      <c r="N16" s="107"/>
      <c r="O16" s="107"/>
      <c r="P16" s="107"/>
      <c r="Q16" s="107"/>
    </row>
    <row r="17" spans="1:17" x14ac:dyDescent="0.25">
      <c r="A17" s="100"/>
      <c r="B17" s="101" t="s">
        <v>393</v>
      </c>
      <c r="C17" s="102">
        <v>40263</v>
      </c>
      <c r="D17" s="103">
        <v>69.8</v>
      </c>
      <c r="E17" s="104">
        <v>69.3</v>
      </c>
      <c r="F17" s="104">
        <v>70.3</v>
      </c>
      <c r="G17" s="105">
        <v>55</v>
      </c>
      <c r="H17" s="106">
        <v>54.4</v>
      </c>
      <c r="I17" s="106">
        <v>55.5</v>
      </c>
      <c r="J17" s="5"/>
      <c r="K17" s="107"/>
      <c r="L17" s="107"/>
      <c r="M17" s="107"/>
      <c r="N17" s="107"/>
      <c r="O17" s="107"/>
      <c r="P17" s="107"/>
      <c r="Q17" s="107"/>
    </row>
    <row r="18" spans="1:17" x14ac:dyDescent="0.25">
      <c r="A18" s="5"/>
      <c r="B18" s="5"/>
      <c r="C18" s="5"/>
      <c r="D18" s="5"/>
      <c r="E18" s="5"/>
      <c r="F18" s="5"/>
      <c r="G18" s="5"/>
      <c r="H18" s="5"/>
      <c r="I18" s="5"/>
      <c r="J18" s="5"/>
      <c r="K18" s="5"/>
    </row>
    <row r="19" spans="1:17" x14ac:dyDescent="0.25">
      <c r="A19" s="5"/>
      <c r="B19" s="5"/>
      <c r="C19" s="5"/>
      <c r="D19" s="5"/>
      <c r="E19" s="5"/>
      <c r="F19" s="5"/>
      <c r="G19" s="5"/>
      <c r="H19" s="5"/>
      <c r="I19" s="5"/>
      <c r="J19" s="5"/>
      <c r="K19" s="5"/>
    </row>
    <row r="20" spans="1:17" x14ac:dyDescent="0.25">
      <c r="A20" s="5"/>
      <c r="B20" s="5"/>
      <c r="C20" s="5"/>
      <c r="D20" s="5"/>
      <c r="E20" s="5"/>
      <c r="F20" s="5"/>
      <c r="G20" s="5"/>
      <c r="H20" s="5"/>
      <c r="I20" s="5"/>
      <c r="J20" s="5"/>
      <c r="K20" s="5"/>
    </row>
    <row r="21" spans="1:17" x14ac:dyDescent="0.25">
      <c r="A21" s="5"/>
      <c r="B21" s="5"/>
      <c r="C21" s="5"/>
      <c r="D21" s="5"/>
      <c r="E21" s="5"/>
      <c r="F21" s="5"/>
      <c r="G21" s="5"/>
      <c r="H21" s="5"/>
      <c r="I21" s="5"/>
      <c r="J21" s="5"/>
      <c r="K21" s="5"/>
    </row>
    <row r="22" spans="1:17" x14ac:dyDescent="0.25">
      <c r="A22" s="5"/>
      <c r="B22" s="5"/>
      <c r="C22" s="5"/>
      <c r="D22" s="5"/>
      <c r="E22" s="5"/>
      <c r="F22" s="5"/>
      <c r="G22" s="5"/>
      <c r="H22" s="5"/>
      <c r="I22" s="5"/>
      <c r="J22" s="5"/>
      <c r="K22" s="5"/>
    </row>
    <row r="23" spans="1:17" x14ac:dyDescent="0.25">
      <c r="A23" s="5"/>
      <c r="B23" s="5"/>
      <c r="C23" s="5"/>
      <c r="D23" s="5"/>
      <c r="E23" s="5"/>
      <c r="F23" s="5"/>
      <c r="G23" s="5"/>
      <c r="H23" s="5"/>
      <c r="I23" s="5"/>
      <c r="J23" s="5"/>
      <c r="K23" s="5"/>
    </row>
    <row r="24" spans="1:17" ht="15.75" x14ac:dyDescent="0.25">
      <c r="A24" s="117" t="s">
        <v>394</v>
      </c>
      <c r="B24" s="117"/>
      <c r="C24" s="117"/>
      <c r="D24" s="117"/>
      <c r="E24" s="117"/>
      <c r="F24" s="117"/>
      <c r="G24" s="117"/>
      <c r="H24" s="117"/>
      <c r="I24" s="117"/>
      <c r="J24" s="117"/>
      <c r="K24" s="5"/>
    </row>
    <row r="25" spans="1:17" ht="15.75" x14ac:dyDescent="0.25">
      <c r="A25" s="11" t="s">
        <v>113</v>
      </c>
      <c r="B25" s="84"/>
      <c r="C25" s="84"/>
      <c r="D25" s="84"/>
      <c r="E25" s="84"/>
      <c r="F25" s="84"/>
      <c r="G25" s="84"/>
      <c r="H25" s="84"/>
      <c r="I25" s="84"/>
      <c r="J25" s="84"/>
      <c r="K25" s="5"/>
    </row>
    <row r="26" spans="1:17" x14ac:dyDescent="0.25">
      <c r="A26" s="5"/>
      <c r="B26" s="5"/>
      <c r="C26" s="5"/>
      <c r="D26" s="5"/>
      <c r="E26" s="5"/>
      <c r="F26" s="5"/>
      <c r="G26" s="5"/>
      <c r="H26" s="5"/>
      <c r="I26" s="5"/>
      <c r="J26" s="5"/>
      <c r="K26" s="5"/>
    </row>
    <row r="27" spans="1:17" x14ac:dyDescent="0.25">
      <c r="A27" s="118" t="s">
        <v>3</v>
      </c>
      <c r="B27" s="120" t="s">
        <v>385</v>
      </c>
      <c r="C27" s="122" t="s">
        <v>386</v>
      </c>
      <c r="D27" s="124" t="s">
        <v>387</v>
      </c>
      <c r="E27" s="124"/>
      <c r="F27" s="124"/>
      <c r="G27" s="125" t="s">
        <v>392</v>
      </c>
      <c r="H27" s="125"/>
      <c r="I27" s="125"/>
      <c r="J27" s="5"/>
      <c r="K27" s="5"/>
    </row>
    <row r="28" spans="1:17" ht="15.75" thickBot="1" x14ac:dyDescent="0.3">
      <c r="A28" s="119"/>
      <c r="B28" s="121"/>
      <c r="C28" s="123"/>
      <c r="D28" s="90" t="s">
        <v>111</v>
      </c>
      <c r="E28" s="126" t="s">
        <v>388</v>
      </c>
      <c r="F28" s="126"/>
      <c r="G28" s="91" t="s">
        <v>111</v>
      </c>
      <c r="H28" s="127" t="s">
        <v>388</v>
      </c>
      <c r="I28" s="127"/>
      <c r="J28" s="5"/>
      <c r="K28" s="5"/>
    </row>
    <row r="29" spans="1:17" ht="15.75" thickTop="1" x14ac:dyDescent="0.25">
      <c r="A29" s="92" t="s">
        <v>0</v>
      </c>
      <c r="B29" s="93" t="s">
        <v>389</v>
      </c>
      <c r="C29" s="94">
        <v>8908</v>
      </c>
      <c r="D29" s="95">
        <v>55.8</v>
      </c>
      <c r="E29" s="96">
        <v>54.7</v>
      </c>
      <c r="F29" s="96">
        <v>56.9</v>
      </c>
      <c r="G29" s="97">
        <v>35.299999999999997</v>
      </c>
      <c r="H29" s="98">
        <v>34.200000000000003</v>
      </c>
      <c r="I29" s="98">
        <v>36.5</v>
      </c>
      <c r="J29" s="5"/>
      <c r="K29" s="5"/>
    </row>
    <row r="30" spans="1:17" x14ac:dyDescent="0.25">
      <c r="A30" s="99"/>
      <c r="B30" s="93" t="s">
        <v>25</v>
      </c>
      <c r="C30" s="94">
        <v>15092</v>
      </c>
      <c r="D30" s="95">
        <v>59</v>
      </c>
      <c r="E30" s="96">
        <v>58.2</v>
      </c>
      <c r="F30" s="96">
        <v>59.8</v>
      </c>
      <c r="G30" s="97">
        <v>39.700000000000003</v>
      </c>
      <c r="H30" s="98">
        <v>38.700000000000003</v>
      </c>
      <c r="I30" s="98">
        <v>40.6</v>
      </c>
      <c r="J30" s="5"/>
      <c r="K30" s="5"/>
    </row>
    <row r="31" spans="1:17" x14ac:dyDescent="0.25">
      <c r="A31" s="99"/>
      <c r="B31" s="93" t="s">
        <v>26</v>
      </c>
      <c r="C31" s="94">
        <v>16932</v>
      </c>
      <c r="D31" s="95">
        <v>64.2</v>
      </c>
      <c r="E31" s="96">
        <v>63.5</v>
      </c>
      <c r="F31" s="96">
        <v>65</v>
      </c>
      <c r="G31" s="97">
        <v>47.5</v>
      </c>
      <c r="H31" s="98">
        <v>46.6</v>
      </c>
      <c r="I31" s="98">
        <v>48.4</v>
      </c>
      <c r="J31" s="5"/>
      <c r="K31" s="5"/>
    </row>
    <row r="32" spans="1:17" x14ac:dyDescent="0.25">
      <c r="A32" s="100"/>
      <c r="B32" s="101" t="s">
        <v>393</v>
      </c>
      <c r="C32" s="102">
        <v>20409</v>
      </c>
      <c r="D32" s="103">
        <v>68.7</v>
      </c>
      <c r="E32" s="104">
        <v>68</v>
      </c>
      <c r="F32" s="104">
        <v>69.3</v>
      </c>
      <c r="G32" s="105">
        <v>52.6</v>
      </c>
      <c r="H32" s="106">
        <v>51.7</v>
      </c>
      <c r="I32" s="106">
        <v>53.5</v>
      </c>
      <c r="J32" s="5"/>
      <c r="K32" s="5"/>
    </row>
    <row r="33" spans="1:11" x14ac:dyDescent="0.25">
      <c r="A33" s="99" t="s">
        <v>1</v>
      </c>
      <c r="B33" s="93" t="s">
        <v>389</v>
      </c>
      <c r="C33" s="94">
        <v>9102</v>
      </c>
      <c r="D33" s="95">
        <v>63.7</v>
      </c>
      <c r="E33" s="96">
        <v>62.7</v>
      </c>
      <c r="F33" s="96">
        <v>64.7</v>
      </c>
      <c r="G33" s="97">
        <v>45.9</v>
      </c>
      <c r="H33" s="98">
        <v>44.8</v>
      </c>
      <c r="I33" s="98">
        <v>47.1</v>
      </c>
      <c r="J33" s="5"/>
      <c r="K33" s="5"/>
    </row>
    <row r="34" spans="1:11" x14ac:dyDescent="0.25">
      <c r="A34" s="99"/>
      <c r="B34" s="93" t="s">
        <v>25</v>
      </c>
      <c r="C34" s="94">
        <v>16196</v>
      </c>
      <c r="D34" s="95">
        <v>65.900000000000006</v>
      </c>
      <c r="E34" s="96">
        <v>65.2</v>
      </c>
      <c r="F34" s="96">
        <v>66.7</v>
      </c>
      <c r="G34" s="97">
        <v>49.3</v>
      </c>
      <c r="H34" s="98">
        <v>48.4</v>
      </c>
      <c r="I34" s="98">
        <v>50.1</v>
      </c>
      <c r="J34" s="5"/>
      <c r="K34" s="5"/>
    </row>
    <row r="35" spans="1:11" x14ac:dyDescent="0.25">
      <c r="A35" s="99"/>
      <c r="B35" s="93" t="s">
        <v>26</v>
      </c>
      <c r="C35" s="94">
        <v>17282</v>
      </c>
      <c r="D35" s="95">
        <v>68.8</v>
      </c>
      <c r="E35" s="96">
        <v>68.099999999999994</v>
      </c>
      <c r="F35" s="96">
        <v>69.5</v>
      </c>
      <c r="G35" s="97">
        <v>54.1</v>
      </c>
      <c r="H35" s="98">
        <v>53.2</v>
      </c>
      <c r="I35" s="98">
        <v>54.9</v>
      </c>
      <c r="J35" s="5"/>
      <c r="K35" s="5"/>
    </row>
    <row r="36" spans="1:11" x14ac:dyDescent="0.25">
      <c r="A36" s="100"/>
      <c r="B36" s="101" t="s">
        <v>393</v>
      </c>
      <c r="C36" s="102">
        <v>19854</v>
      </c>
      <c r="D36" s="103">
        <v>71.3</v>
      </c>
      <c r="E36" s="104">
        <v>70.599999999999994</v>
      </c>
      <c r="F36" s="104">
        <v>71.900000000000006</v>
      </c>
      <c r="G36" s="105">
        <v>56.7</v>
      </c>
      <c r="H36" s="106">
        <v>55.9</v>
      </c>
      <c r="I36" s="106">
        <v>57.6</v>
      </c>
      <c r="J36" s="5"/>
      <c r="K36" s="5"/>
    </row>
    <row r="37" spans="1:11" x14ac:dyDescent="0.25">
      <c r="A37" s="99" t="s">
        <v>390</v>
      </c>
      <c r="B37" s="93" t="s">
        <v>389</v>
      </c>
      <c r="C37" s="94">
        <v>18010</v>
      </c>
      <c r="D37" s="95">
        <v>60.1</v>
      </c>
      <c r="E37" s="96">
        <v>59.4</v>
      </c>
      <c r="F37" s="96">
        <v>60.8</v>
      </c>
      <c r="G37" s="97">
        <v>41.1</v>
      </c>
      <c r="H37" s="98">
        <v>40.200000000000003</v>
      </c>
      <c r="I37" s="98">
        <v>41.9</v>
      </c>
      <c r="J37" s="5"/>
      <c r="K37" s="5"/>
    </row>
    <row r="38" spans="1:11" x14ac:dyDescent="0.25">
      <c r="A38" s="99"/>
      <c r="B38" s="93" t="s">
        <v>25</v>
      </c>
      <c r="C38" s="94">
        <v>31288</v>
      </c>
      <c r="D38" s="95">
        <v>62.8</v>
      </c>
      <c r="E38" s="96">
        <v>62.2</v>
      </c>
      <c r="F38" s="96">
        <v>63.3</v>
      </c>
      <c r="G38" s="97">
        <v>45</v>
      </c>
      <c r="H38" s="98">
        <v>44.3</v>
      </c>
      <c r="I38" s="98">
        <v>45.6</v>
      </c>
      <c r="J38" s="5"/>
      <c r="K38" s="5"/>
    </row>
    <row r="39" spans="1:11" x14ac:dyDescent="0.25">
      <c r="A39" s="99"/>
      <c r="B39" s="93" t="s">
        <v>26</v>
      </c>
      <c r="C39" s="94">
        <v>34214</v>
      </c>
      <c r="D39" s="95">
        <v>66.8</v>
      </c>
      <c r="E39" s="96">
        <v>66.3</v>
      </c>
      <c r="F39" s="96">
        <v>67.3</v>
      </c>
      <c r="G39" s="97">
        <v>51.2</v>
      </c>
      <c r="H39" s="98">
        <v>50.6</v>
      </c>
      <c r="I39" s="98">
        <v>51.8</v>
      </c>
      <c r="J39" s="5"/>
      <c r="K39" s="5"/>
    </row>
    <row r="40" spans="1:11" x14ac:dyDescent="0.25">
      <c r="A40" s="100"/>
      <c r="B40" s="101" t="s">
        <v>393</v>
      </c>
      <c r="C40" s="102">
        <v>40263</v>
      </c>
      <c r="D40" s="103">
        <v>70.099999999999994</v>
      </c>
      <c r="E40" s="104">
        <v>69.7</v>
      </c>
      <c r="F40" s="104">
        <v>70.599999999999994</v>
      </c>
      <c r="G40" s="105">
        <v>54.9</v>
      </c>
      <c r="H40" s="106">
        <v>54.3</v>
      </c>
      <c r="I40" s="106">
        <v>55.5</v>
      </c>
      <c r="J40" s="5"/>
      <c r="K40" s="5"/>
    </row>
    <row r="41" spans="1:11" x14ac:dyDescent="0.25">
      <c r="A41" s="5"/>
      <c r="B41" s="5"/>
      <c r="C41" s="5"/>
      <c r="D41" s="5"/>
      <c r="E41" s="5"/>
      <c r="F41" s="5"/>
      <c r="G41" s="5"/>
      <c r="H41" s="5"/>
      <c r="I41" s="5"/>
      <c r="J41" s="5"/>
      <c r="K41" s="5"/>
    </row>
    <row r="42" spans="1:11" x14ac:dyDescent="0.25">
      <c r="A42" s="5"/>
      <c r="B42" s="5"/>
      <c r="C42" s="5"/>
      <c r="D42" s="5"/>
      <c r="E42" s="5"/>
      <c r="F42" s="5"/>
      <c r="G42" s="5"/>
      <c r="H42" s="5"/>
      <c r="I42" s="5"/>
      <c r="J42" s="5"/>
      <c r="K42" s="5"/>
    </row>
    <row r="43" spans="1:11" x14ac:dyDescent="0.25">
      <c r="A43" s="5"/>
      <c r="B43" s="5"/>
      <c r="C43" s="5"/>
      <c r="D43" s="5"/>
      <c r="E43" s="5"/>
      <c r="F43" s="5"/>
      <c r="G43" s="5"/>
      <c r="H43" s="5"/>
      <c r="I43" s="5"/>
      <c r="J43" s="5"/>
      <c r="K43" s="5"/>
    </row>
    <row r="44" spans="1:11" x14ac:dyDescent="0.25">
      <c r="A44" s="5"/>
      <c r="B44" s="5"/>
      <c r="C44" s="5"/>
      <c r="D44" s="5"/>
      <c r="E44" s="5"/>
      <c r="F44" s="5"/>
      <c r="G44" s="5"/>
      <c r="H44" s="5"/>
      <c r="I44" s="5"/>
      <c r="J44" s="5"/>
      <c r="K44" s="5"/>
    </row>
    <row r="45" spans="1:11" x14ac:dyDescent="0.25">
      <c r="A45" s="5"/>
      <c r="B45" s="5"/>
      <c r="C45" s="5"/>
      <c r="D45" s="5"/>
      <c r="E45" s="5"/>
      <c r="F45" s="5"/>
      <c r="G45" s="5"/>
      <c r="H45" s="5"/>
      <c r="I45" s="5"/>
      <c r="J45" s="5"/>
      <c r="K45" s="5"/>
    </row>
    <row r="46" spans="1:11" x14ac:dyDescent="0.25">
      <c r="A46" s="5"/>
      <c r="B46" s="5"/>
      <c r="C46" s="5"/>
      <c r="D46" s="5"/>
      <c r="E46" s="5"/>
      <c r="F46" s="5"/>
      <c r="G46" s="5"/>
      <c r="H46" s="5"/>
      <c r="I46" s="5"/>
      <c r="J46" s="5"/>
      <c r="K46" s="5"/>
    </row>
    <row r="47" spans="1:11" x14ac:dyDescent="0.25">
      <c r="A47" s="80"/>
      <c r="B47" s="80"/>
      <c r="C47" s="80"/>
      <c r="D47" s="80"/>
      <c r="E47" s="80"/>
      <c r="F47" s="80"/>
      <c r="G47" s="80"/>
      <c r="H47" s="80"/>
      <c r="I47" s="80"/>
      <c r="J47" s="80"/>
      <c r="K47" s="80"/>
    </row>
    <row r="48" spans="1:11" x14ac:dyDescent="0.25">
      <c r="A48" s="80"/>
      <c r="B48" s="80"/>
      <c r="C48" s="80"/>
      <c r="D48" s="80"/>
      <c r="E48" s="80"/>
      <c r="F48" s="80"/>
      <c r="G48" s="80"/>
      <c r="H48" s="80"/>
      <c r="I48" s="80"/>
      <c r="J48" s="80"/>
      <c r="K48" s="80"/>
    </row>
    <row r="49" spans="1:11" x14ac:dyDescent="0.25">
      <c r="A49" s="80"/>
      <c r="B49" s="80"/>
      <c r="C49" s="80"/>
      <c r="D49" s="80"/>
      <c r="E49" s="80"/>
      <c r="F49" s="80"/>
      <c r="G49" s="80"/>
      <c r="H49" s="80"/>
      <c r="I49" s="80"/>
      <c r="J49" s="80"/>
      <c r="K49" s="80"/>
    </row>
  </sheetData>
  <mergeCells count="16">
    <mergeCell ref="A1:J1"/>
    <mergeCell ref="A4:A5"/>
    <mergeCell ref="B4:B5"/>
    <mergeCell ref="C4:C5"/>
    <mergeCell ref="D4:F4"/>
    <mergeCell ref="G4:I4"/>
    <mergeCell ref="E5:F5"/>
    <mergeCell ref="H5:I5"/>
    <mergeCell ref="A24:J24"/>
    <mergeCell ref="A27:A28"/>
    <mergeCell ref="B27:B28"/>
    <mergeCell ref="C27:C28"/>
    <mergeCell ref="D27:F27"/>
    <mergeCell ref="G27:I27"/>
    <mergeCell ref="E28:F28"/>
    <mergeCell ref="H28:I28"/>
  </mergeCells>
  <conditionalFormatting sqref="D6:I17 D29:I40">
    <cfRule type="cellIs" dxfId="0" priority="1" operator="equal">
      <formula>0</formula>
    </cfRule>
  </conditionalFormatting>
  <pageMargins left="0.70866141732283472" right="0.70866141732283472" top="0.74803149606299213" bottom="0.74803149606299213" header="0.31496062992125984" footer="0.31496062992125984"/>
  <pageSetup paperSize="9"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workbookViewId="0"/>
  </sheetViews>
  <sheetFormatPr defaultRowHeight="15" x14ac:dyDescent="0.25"/>
  <cols>
    <col min="1" max="1" width="151" customWidth="1"/>
    <col min="257" max="257" width="144.42578125" customWidth="1"/>
    <col min="513" max="513" width="144.42578125" customWidth="1"/>
    <col min="769" max="769" width="144.42578125" customWidth="1"/>
    <col min="1025" max="1025" width="144.42578125" customWidth="1"/>
    <col min="1281" max="1281" width="144.42578125" customWidth="1"/>
    <col min="1537" max="1537" width="144.42578125" customWidth="1"/>
    <col min="1793" max="1793" width="144.42578125" customWidth="1"/>
    <col min="2049" max="2049" width="144.42578125" customWidth="1"/>
    <col min="2305" max="2305" width="144.42578125" customWidth="1"/>
    <col min="2561" max="2561" width="144.42578125" customWidth="1"/>
    <col min="2817" max="2817" width="144.42578125" customWidth="1"/>
    <col min="3073" max="3073" width="144.42578125" customWidth="1"/>
    <col min="3329" max="3329" width="144.42578125" customWidth="1"/>
    <col min="3585" max="3585" width="144.42578125" customWidth="1"/>
    <col min="3841" max="3841" width="144.42578125" customWidth="1"/>
    <col min="4097" max="4097" width="144.42578125" customWidth="1"/>
    <col min="4353" max="4353" width="144.42578125" customWidth="1"/>
    <col min="4609" max="4609" width="144.42578125" customWidth="1"/>
    <col min="4865" max="4865" width="144.42578125" customWidth="1"/>
    <col min="5121" max="5121" width="144.42578125" customWidth="1"/>
    <col min="5377" max="5377" width="144.42578125" customWidth="1"/>
    <col min="5633" max="5633" width="144.42578125" customWidth="1"/>
    <col min="5889" max="5889" width="144.42578125" customWidth="1"/>
    <col min="6145" max="6145" width="144.42578125" customWidth="1"/>
    <col min="6401" max="6401" width="144.42578125" customWidth="1"/>
    <col min="6657" max="6657" width="144.42578125" customWidth="1"/>
    <col min="6913" max="6913" width="144.42578125" customWidth="1"/>
    <col min="7169" max="7169" width="144.42578125" customWidth="1"/>
    <col min="7425" max="7425" width="144.42578125" customWidth="1"/>
    <col min="7681" max="7681" width="144.42578125" customWidth="1"/>
    <col min="7937" max="7937" width="144.42578125" customWidth="1"/>
    <col min="8193" max="8193" width="144.42578125" customWidth="1"/>
    <col min="8449" max="8449" width="144.42578125" customWidth="1"/>
    <col min="8705" max="8705" width="144.42578125" customWidth="1"/>
    <col min="8961" max="8961" width="144.42578125" customWidth="1"/>
    <col min="9217" max="9217" width="144.42578125" customWidth="1"/>
    <col min="9473" max="9473" width="144.42578125" customWidth="1"/>
    <col min="9729" max="9729" width="144.42578125" customWidth="1"/>
    <col min="9985" max="9985" width="144.42578125" customWidth="1"/>
    <col min="10241" max="10241" width="144.42578125" customWidth="1"/>
    <col min="10497" max="10497" width="144.42578125" customWidth="1"/>
    <col min="10753" max="10753" width="144.42578125" customWidth="1"/>
    <col min="11009" max="11009" width="144.42578125" customWidth="1"/>
    <col min="11265" max="11265" width="144.42578125" customWidth="1"/>
    <col min="11521" max="11521" width="144.42578125" customWidth="1"/>
    <col min="11777" max="11777" width="144.42578125" customWidth="1"/>
    <col min="12033" max="12033" width="144.42578125" customWidth="1"/>
    <col min="12289" max="12289" width="144.42578125" customWidth="1"/>
    <col min="12545" max="12545" width="144.42578125" customWidth="1"/>
    <col min="12801" max="12801" width="144.42578125" customWidth="1"/>
    <col min="13057" max="13057" width="144.42578125" customWidth="1"/>
    <col min="13313" max="13313" width="144.42578125" customWidth="1"/>
    <col min="13569" max="13569" width="144.42578125" customWidth="1"/>
    <col min="13825" max="13825" width="144.42578125" customWidth="1"/>
    <col min="14081" max="14081" width="144.42578125" customWidth="1"/>
    <col min="14337" max="14337" width="144.42578125" customWidth="1"/>
    <col min="14593" max="14593" width="144.42578125" customWidth="1"/>
    <col min="14849" max="14849" width="144.42578125" customWidth="1"/>
    <col min="15105" max="15105" width="144.42578125" customWidth="1"/>
    <col min="15361" max="15361" width="144.42578125" customWidth="1"/>
    <col min="15617" max="15617" width="144.42578125" customWidth="1"/>
    <col min="15873" max="15873" width="144.42578125" customWidth="1"/>
    <col min="16129" max="16129" width="144.42578125" customWidth="1"/>
  </cols>
  <sheetData>
    <row r="1" spans="1:1" x14ac:dyDescent="0.25">
      <c r="A1" s="3" t="s">
        <v>9</v>
      </c>
    </row>
    <row r="3" spans="1:1" x14ac:dyDescent="0.25">
      <c r="A3" s="1" t="s">
        <v>479</v>
      </c>
    </row>
    <row r="4" spans="1:1" ht="45" x14ac:dyDescent="0.25">
      <c r="A4" s="2" t="s">
        <v>480</v>
      </c>
    </row>
    <row r="6" spans="1:1" x14ac:dyDescent="0.25">
      <c r="A6" s="1" t="s">
        <v>481</v>
      </c>
    </row>
    <row r="7" spans="1:1" x14ac:dyDescent="0.25">
      <c r="A7" t="s">
        <v>482</v>
      </c>
    </row>
    <row r="9" spans="1:1" x14ac:dyDescent="0.25">
      <c r="A9" s="1" t="s">
        <v>109</v>
      </c>
    </row>
    <row r="10" spans="1:1" ht="60" x14ac:dyDescent="0.25">
      <c r="A10" s="2" t="s">
        <v>110</v>
      </c>
    </row>
    <row r="11" spans="1:1" x14ac:dyDescent="0.25">
      <c r="A11" s="2"/>
    </row>
    <row r="12" spans="1:1" x14ac:dyDescent="0.25">
      <c r="A12" s="1" t="s">
        <v>483</v>
      </c>
    </row>
    <row r="13" spans="1:1" ht="45" x14ac:dyDescent="0.25">
      <c r="A13" s="2" t="s">
        <v>484</v>
      </c>
    </row>
    <row r="15" spans="1:1" x14ac:dyDescent="0.25">
      <c r="A15" s="1" t="s">
        <v>21</v>
      </c>
    </row>
    <row r="16" spans="1:1" ht="30" x14ac:dyDescent="0.25">
      <c r="A16" s="2" t="s">
        <v>24</v>
      </c>
    </row>
    <row r="18" spans="1:1" x14ac:dyDescent="0.25">
      <c r="A18" s="1" t="s">
        <v>22</v>
      </c>
    </row>
    <row r="19" spans="1:1" ht="45" x14ac:dyDescent="0.25">
      <c r="A19" s="2" t="s">
        <v>23</v>
      </c>
    </row>
    <row r="21" spans="1:1" x14ac:dyDescent="0.25">
      <c r="A21" s="1" t="s">
        <v>391</v>
      </c>
    </row>
    <row r="22" spans="1:1" ht="150" x14ac:dyDescent="0.25">
      <c r="A22" s="2" t="s">
        <v>476</v>
      </c>
    </row>
    <row r="23" spans="1:1" x14ac:dyDescent="0.25">
      <c r="A23" s="80"/>
    </row>
    <row r="24" spans="1:1" x14ac:dyDescent="0.25">
      <c r="A24" s="1" t="s">
        <v>477</v>
      </c>
    </row>
    <row r="25" spans="1:1" ht="90" x14ac:dyDescent="0.25">
      <c r="A25" s="2" t="s">
        <v>478</v>
      </c>
    </row>
  </sheetData>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Table 6</vt:lpstr>
      <vt:lpstr>Table 7</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dc:creator>
  <cp:lastModifiedBy>Susan McGookin</cp:lastModifiedBy>
  <cp:lastPrinted>2012-06-11T08:53:12Z</cp:lastPrinted>
  <dcterms:created xsi:type="dcterms:W3CDTF">2012-01-13T09:54:29Z</dcterms:created>
  <dcterms:modified xsi:type="dcterms:W3CDTF">2012-06-11T08:54:05Z</dcterms:modified>
</cp:coreProperties>
</file>